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95" windowHeight="11760" activeTab="1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Sheet2!$A$1:$L$1</definedName>
  </definedNames>
  <calcPr calcId="124519"/>
</workbook>
</file>

<file path=xl/calcChain.xml><?xml version="1.0" encoding="utf-8"?>
<calcChain xmlns="http://schemas.openxmlformats.org/spreadsheetml/2006/main">
  <c r="J56" i="2"/>
  <c r="K56" s="1"/>
  <c r="J55"/>
  <c r="K55" s="1"/>
  <c r="J53"/>
  <c r="K53" s="1"/>
  <c r="J52"/>
  <c r="K52" s="1"/>
  <c r="A56" i="3"/>
  <c r="A55"/>
  <c r="A54"/>
  <c r="A53"/>
  <c r="A52"/>
  <c r="A51"/>
  <c r="A50"/>
  <c r="A49"/>
  <c r="A48"/>
  <c r="A47"/>
  <c r="A46"/>
  <c r="A45"/>
  <c r="A44"/>
  <c r="A43"/>
  <c r="A42"/>
  <c r="A41"/>
  <c r="A40"/>
  <c r="A39"/>
  <c r="A38"/>
  <c r="A37"/>
  <c r="A36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A11"/>
  <c r="A10"/>
  <c r="A9"/>
  <c r="A8"/>
  <c r="A7"/>
  <c r="A6"/>
  <c r="A5"/>
  <c r="A4"/>
  <c r="A3"/>
  <c r="A2"/>
  <c r="J15" i="2"/>
  <c r="K15" s="1"/>
  <c r="J16"/>
  <c r="K16" s="1"/>
  <c r="J51"/>
  <c r="K51" s="1"/>
  <c r="J22"/>
  <c r="K22" s="1"/>
  <c r="J11"/>
  <c r="K11" s="1"/>
  <c r="J5"/>
  <c r="K5" s="1"/>
  <c r="J50"/>
  <c r="K50" s="1"/>
  <c r="J35"/>
  <c r="K35" s="1"/>
  <c r="J28"/>
  <c r="K28" s="1"/>
  <c r="J25"/>
  <c r="K25" s="1"/>
  <c r="J36"/>
  <c r="K36" s="1"/>
  <c r="J32"/>
  <c r="K32" s="1"/>
  <c r="J19"/>
  <c r="K19" s="1"/>
  <c r="J40"/>
  <c r="K40" s="1"/>
  <c r="J44"/>
  <c r="K44" s="1"/>
  <c r="J12"/>
  <c r="K12" s="1"/>
  <c r="J54"/>
  <c r="K54" s="1"/>
  <c r="J23"/>
  <c r="K23" s="1"/>
  <c r="J26"/>
  <c r="K26" s="1"/>
  <c r="J37"/>
  <c r="K37" s="1"/>
  <c r="J8"/>
  <c r="K8" s="1"/>
  <c r="J42"/>
  <c r="K42" s="1"/>
  <c r="J3"/>
  <c r="K3" s="1"/>
  <c r="J31"/>
  <c r="K31" s="1"/>
  <c r="J6"/>
  <c r="K6" s="1"/>
  <c r="J7"/>
  <c r="K7" s="1"/>
  <c r="J17"/>
  <c r="K17" s="1"/>
  <c r="J10"/>
  <c r="K10" s="1"/>
  <c r="J9"/>
  <c r="K9" s="1"/>
  <c r="J33"/>
  <c r="K33" s="1"/>
  <c r="J34"/>
  <c r="K34" s="1"/>
  <c r="J24"/>
  <c r="K24" s="1"/>
  <c r="J43"/>
  <c r="K43" s="1"/>
  <c r="J27"/>
  <c r="K27" s="1"/>
  <c r="J45"/>
  <c r="K45" s="1"/>
  <c r="J18"/>
  <c r="K18" s="1"/>
  <c r="J13"/>
  <c r="K13" s="1"/>
  <c r="J48"/>
  <c r="K48" s="1"/>
  <c r="J38"/>
  <c r="K38" s="1"/>
  <c r="J39"/>
  <c r="K39" s="1"/>
  <c r="J4"/>
  <c r="K4" s="1"/>
  <c r="J14"/>
  <c r="K14" s="1"/>
  <c r="J20"/>
  <c r="K20" s="1"/>
  <c r="J21"/>
  <c r="K21" s="1"/>
  <c r="J41"/>
  <c r="K41" s="1"/>
  <c r="J46"/>
  <c r="K46" s="1"/>
  <c r="J30"/>
  <c r="K30" s="1"/>
  <c r="J2"/>
  <c r="K2" s="1"/>
  <c r="J49"/>
  <c r="K49" s="1"/>
  <c r="J29"/>
  <c r="K29" s="1"/>
  <c r="J47"/>
  <c r="K47" s="1"/>
</calcChain>
</file>

<file path=xl/sharedStrings.xml><?xml version="1.0" encoding="utf-8"?>
<sst xmlns="http://schemas.openxmlformats.org/spreadsheetml/2006/main" count="490" uniqueCount="266">
  <si>
    <t>SL NO</t>
  </si>
  <si>
    <t>NAME</t>
  </si>
  <si>
    <t>FATHERS</t>
  </si>
  <si>
    <t>COURSE</t>
  </si>
  <si>
    <t>DURATION</t>
  </si>
  <si>
    <t>REG NO</t>
  </si>
  <si>
    <t>MOB</t>
  </si>
  <si>
    <t>RATNA SARKAR</t>
  </si>
  <si>
    <t>NIKHIL SARKAR</t>
  </si>
  <si>
    <t>DOA</t>
  </si>
  <si>
    <t>SAMPA RAPTAN</t>
  </si>
  <si>
    <t>TAPAN RAPTAN</t>
  </si>
  <si>
    <t>SONIA KHATUN</t>
  </si>
  <si>
    <t>RAFIKUL ISLAM</t>
  </si>
  <si>
    <t>PRIYANKA RAM</t>
  </si>
  <si>
    <t>PARITOSH RAM</t>
  </si>
  <si>
    <t>JULIAKA KHATUN</t>
  </si>
  <si>
    <t>MAHIUDDIN MONDAL</t>
  </si>
  <si>
    <t>AJIJAR RAHAMAN</t>
  </si>
  <si>
    <t>SURAT ALI</t>
  </si>
  <si>
    <t>NAJIMA KHATUN</t>
  </si>
  <si>
    <t>NAZRUL ISLAM</t>
  </si>
  <si>
    <t>AYESHA JULEKHA</t>
  </si>
  <si>
    <t>MD MOHIUDDIN</t>
  </si>
  <si>
    <t>SOHELA SARMIN</t>
  </si>
  <si>
    <t>MD MOZAFFAR HOSSAIN</t>
  </si>
  <si>
    <t>SANIA PARVIN</t>
  </si>
  <si>
    <t>MOZAFFAR HOSSAIN</t>
  </si>
  <si>
    <t>PALLAB NANDI</t>
  </si>
  <si>
    <t>KUMARESH NANDI</t>
  </si>
  <si>
    <t>PURNIMA SARDAR</t>
  </si>
  <si>
    <t>SANJOY SARDAR</t>
  </si>
  <si>
    <t>NARGIS PARVIN</t>
  </si>
  <si>
    <t>SNEHA DAS</t>
  </si>
  <si>
    <t>ABDUL KADER MONDAL</t>
  </si>
  <si>
    <t>SWAPAN DAS</t>
  </si>
  <si>
    <t>PAKIJA KHATUN</t>
  </si>
  <si>
    <t>MOHINI PARVIN</t>
  </si>
  <si>
    <t>MD MOYEEN KHAN</t>
  </si>
  <si>
    <t>FARHANA PARVIN</t>
  </si>
  <si>
    <t>HABIBOR RAHAMAN</t>
  </si>
  <si>
    <t>AFRUJA PARVIN</t>
  </si>
  <si>
    <t>SAFIQUL MONDAL</t>
  </si>
  <si>
    <t>SUDIPA DAS</t>
  </si>
  <si>
    <t>KANU RANJAN DAS</t>
  </si>
  <si>
    <t>SUPRIA CHONGDER</t>
  </si>
  <si>
    <t>DILIP CHONGDER</t>
  </si>
  <si>
    <t>SUBRATA PAUL</t>
  </si>
  <si>
    <t>BABLU PAUL</t>
  </si>
  <si>
    <t>HALIM MOLLA</t>
  </si>
  <si>
    <t>HEMAT ALI MOLLA</t>
  </si>
  <si>
    <t>IMRAN ALI MONDAL</t>
  </si>
  <si>
    <t>NAUSAR ALI MONDAL</t>
  </si>
  <si>
    <t>RAKIBUL MONDAL</t>
  </si>
  <si>
    <t>REJAUL MONDAL</t>
  </si>
  <si>
    <t>SAHINUR MONDAL</t>
  </si>
  <si>
    <t>AKRAM MONDAL</t>
  </si>
  <si>
    <t>EKBAL HOSSAIN</t>
  </si>
  <si>
    <t>SK NASIM HOSSAIN</t>
  </si>
  <si>
    <t>SK ABDUL NAYEEM</t>
  </si>
  <si>
    <t>ISHA GHOSH</t>
  </si>
  <si>
    <t>GOBINDA GHOSH</t>
  </si>
  <si>
    <t>BIPUL GHOSH</t>
  </si>
  <si>
    <t>NIRMAL GHOSH</t>
  </si>
  <si>
    <t>ASIF MONDAL</t>
  </si>
  <si>
    <t>ABDUL GUFFAR MONDAL</t>
  </si>
  <si>
    <t>NASIRUDDIN MOLLAH</t>
  </si>
  <si>
    <t>KUTUBUDDIN MOLLAH</t>
  </si>
  <si>
    <t>SAUGATA MITRA</t>
  </si>
  <si>
    <t>GOBINDA MITRA</t>
  </si>
  <si>
    <t>MUMMUN MANDAL</t>
  </si>
  <si>
    <t>ASHRAFUL HAQUE</t>
  </si>
  <si>
    <t>SOUBHIK GHOSH</t>
  </si>
  <si>
    <t>JISHU GHOSH</t>
  </si>
  <si>
    <t>LOKENATH GHOSH</t>
  </si>
  <si>
    <t>AJODHYA GHOSH</t>
  </si>
  <si>
    <t>FARAD ALAM MONDAL</t>
  </si>
  <si>
    <t>FARUQUE ALAM MONDAL</t>
  </si>
  <si>
    <t>PAPAN PAUL</t>
  </si>
  <si>
    <t>PALASH PAUL</t>
  </si>
  <si>
    <t>SOHAG SEN</t>
  </si>
  <si>
    <t>GOBINDA SEN</t>
  </si>
  <si>
    <t>IRFAN AHMED</t>
  </si>
  <si>
    <t>MOSTAK AHAMED</t>
  </si>
  <si>
    <t>SAHIL SAHAJI</t>
  </si>
  <si>
    <t>ALIAR RAHAMAN SAHAJI</t>
  </si>
  <si>
    <t>MANIK CHANDRA PAUL</t>
  </si>
  <si>
    <t>BIDHAN CHANDRA PAUL</t>
  </si>
  <si>
    <t>PRIYAJIT DEB</t>
  </si>
  <si>
    <t>PRADIP DEB</t>
  </si>
  <si>
    <t>ADITYA SINGHA</t>
  </si>
  <si>
    <t>RANJIT SINGHA</t>
  </si>
  <si>
    <t>ASHADUR GOLDAR</t>
  </si>
  <si>
    <t>AKBAR ALI GOLDAR</t>
  </si>
  <si>
    <t>ARBAZ HOSSAIN</t>
  </si>
  <si>
    <t>AZAD</t>
  </si>
  <si>
    <t>MD IMRAN NAZIR</t>
  </si>
  <si>
    <t>ABDUL SELIM MONDAL</t>
  </si>
  <si>
    <t>SHANTA PAL</t>
  </si>
  <si>
    <t>GOBINDA PAUL</t>
  </si>
  <si>
    <t>ANTARA PAUL</t>
  </si>
  <si>
    <t>SUBHAM GHOSH</t>
  </si>
  <si>
    <t>UTPAL GHOSH</t>
  </si>
  <si>
    <t>INDRAJIT PAUL</t>
  </si>
  <si>
    <t>BIPLAB PAUL</t>
  </si>
  <si>
    <t>PROBIR MONDAL</t>
  </si>
  <si>
    <t>PRODIP MONDAL</t>
  </si>
  <si>
    <t>UTPAL PAUL</t>
  </si>
  <si>
    <t>SHETOL PAUL</t>
  </si>
  <si>
    <t>AL MAMUN</t>
  </si>
  <si>
    <t>MD RASIDUL MONDAL</t>
  </si>
  <si>
    <t>ABDUS SALAM MONDAL</t>
  </si>
  <si>
    <t>DCA</t>
  </si>
  <si>
    <t>NUR MAHAMAD MONDAL</t>
  </si>
  <si>
    <t>NAJRUL MONDAL</t>
  </si>
  <si>
    <t>HASIBUR RAHAMAN</t>
  </si>
  <si>
    <t>LATE HABIBUR RAHAMAN</t>
  </si>
  <si>
    <t>MD SAMIM HOQUE</t>
  </si>
  <si>
    <t>FAYJUL HOQUE</t>
  </si>
  <si>
    <t>BABAI DAS</t>
  </si>
  <si>
    <t>LAKSHIN DAR DAS</t>
  </si>
  <si>
    <t>SAHANGIR ALI MONDAL</t>
  </si>
  <si>
    <t>ANCHAR ALI</t>
  </si>
  <si>
    <t>ANKITA GHOSH</t>
  </si>
  <si>
    <t>RANAJIT GHOSH</t>
  </si>
  <si>
    <t>RIYA DEY</t>
  </si>
  <si>
    <t>SAJAL DEY</t>
  </si>
  <si>
    <t>LOLIT KUNDU</t>
  </si>
  <si>
    <t>GITA  KUNDU (GHOSH)</t>
  </si>
  <si>
    <t>FERDUSI KHATUN SAHAJI</t>
  </si>
  <si>
    <t>RIFAL DAS</t>
  </si>
  <si>
    <t>SUSEN DAS</t>
  </si>
  <si>
    <t>FATEMA KHATUN</t>
  </si>
  <si>
    <t>MOHASIN MONDAL</t>
  </si>
  <si>
    <t>MD FARHAN AHAMED</t>
  </si>
  <si>
    <t>MD SAFIQUL ISLAM</t>
  </si>
  <si>
    <t>REG SL</t>
  </si>
  <si>
    <t>WB02-02-0204</t>
  </si>
  <si>
    <t>WB02-02-0205</t>
  </si>
  <si>
    <t>WB02-05-0218</t>
  </si>
  <si>
    <t>WB02-05-0219</t>
  </si>
  <si>
    <t>WB02-05-0220</t>
  </si>
  <si>
    <t>WB02-05-0221</t>
  </si>
  <si>
    <t>WB02-05-0222</t>
  </si>
  <si>
    <t>WB02-05-0223</t>
  </si>
  <si>
    <t>WB02-05-0224</t>
  </si>
  <si>
    <t>WB02-05-0225</t>
  </si>
  <si>
    <t>WB02-05-0226</t>
  </si>
  <si>
    <t>WB02-05-0227</t>
  </si>
  <si>
    <t>WB02-05-0228</t>
  </si>
  <si>
    <t>WB02-05-0229</t>
  </si>
  <si>
    <t>WB02-05-0230</t>
  </si>
  <si>
    <t>WB02-05-0232</t>
  </si>
  <si>
    <t>WB02-05-0233</t>
  </si>
  <si>
    <t>WB02-05-0234</t>
  </si>
  <si>
    <t>WB02-05-0235</t>
  </si>
  <si>
    <t>WB02-05-0236</t>
  </si>
  <si>
    <t>WB02-05-0237</t>
  </si>
  <si>
    <t>WB02-05-0238</t>
  </si>
  <si>
    <t>WB02-05-0239</t>
  </si>
  <si>
    <t>WB02-05-0240</t>
  </si>
  <si>
    <t>WB02-05-0241</t>
  </si>
  <si>
    <t>WB02-05-0242</t>
  </si>
  <si>
    <t>WB02-05-0243</t>
  </si>
  <si>
    <t>WB02-05-0244</t>
  </si>
  <si>
    <t>WB02-05-0245</t>
  </si>
  <si>
    <t>WB02-05-0246</t>
  </si>
  <si>
    <t>WB02-05-0247</t>
  </si>
  <si>
    <t>WB02-05-0248</t>
  </si>
  <si>
    <t>WB02-05-0249</t>
  </si>
  <si>
    <t>WB02-05-0250</t>
  </si>
  <si>
    <t>WB02-05-0251</t>
  </si>
  <si>
    <t>WB02-05-0252</t>
  </si>
  <si>
    <t>WB02-05-0253</t>
  </si>
  <si>
    <t>WB02-05-0254</t>
  </si>
  <si>
    <t>WB02-05-0255</t>
  </si>
  <si>
    <t>WB02-05-0256</t>
  </si>
  <si>
    <t>WB02-05-0257</t>
  </si>
  <si>
    <t>WB02-05-0258</t>
  </si>
  <si>
    <t>WB02-05-0259</t>
  </si>
  <si>
    <t>WB02-05-0261</t>
  </si>
  <si>
    <t>WB02-05-0262</t>
  </si>
  <si>
    <t>WB02-05-0263</t>
  </si>
  <si>
    <t>WB02-05-0264</t>
  </si>
  <si>
    <t>WB02-05-0265</t>
  </si>
  <si>
    <t>WB02-05-0266</t>
  </si>
  <si>
    <t>WB02-05-0267</t>
  </si>
  <si>
    <t>WB02-05-0268</t>
  </si>
  <si>
    <t>WB02-05-0269</t>
  </si>
  <si>
    <t>WB02-05-0270</t>
  </si>
  <si>
    <t>SUDIPTA DAS</t>
  </si>
  <si>
    <t>RATAN CHANDRA DAS</t>
  </si>
  <si>
    <t>WB02-05-0271</t>
  </si>
  <si>
    <t>ABDULLAH AL MAMUN</t>
  </si>
  <si>
    <t>ROICH UDDIN MONDAL</t>
  </si>
  <si>
    <t>JULAIKA KHATUN</t>
  </si>
  <si>
    <t>REKAFAT HOSSAIN</t>
  </si>
  <si>
    <t>WB02-05-0272</t>
  </si>
  <si>
    <t>RUPA BEGUM CHOWDHURY</t>
  </si>
  <si>
    <t>FARHAD ALAM MONDAL</t>
  </si>
  <si>
    <t>MUNMUN MANDAL</t>
  </si>
  <si>
    <t>HTML</t>
  </si>
  <si>
    <t>Total</t>
  </si>
  <si>
    <t>01</t>
  </si>
  <si>
    <t>02</t>
  </si>
  <si>
    <t>03</t>
  </si>
  <si>
    <t>04</t>
  </si>
  <si>
    <t>06</t>
  </si>
  <si>
    <t>08</t>
  </si>
  <si>
    <t>09</t>
  </si>
  <si>
    <t>10</t>
  </si>
  <si>
    <t>12</t>
  </si>
  <si>
    <t>13</t>
  </si>
  <si>
    <t>14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</si>
  <si>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</si>
  <si>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</si>
  <si>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</si>
  <si>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</si>
  <si>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</si>
  <si>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</si>
  <si>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</si>
  <si>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</si>
  <si>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</si>
  <si>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29</t>
  </si>
  <si>
    <t>31</t>
  </si>
  <si>
    <t>32</t>
  </si>
  <si>
    <t>33</t>
  </si>
  <si>
    <t>34</t>
  </si>
  <si>
    <t>35</t>
  </si>
  <si>
    <t>36</t>
  </si>
  <si>
    <t>38</t>
  </si>
  <si>
    <t>39</t>
  </si>
  <si>
    <t>40</t>
  </si>
  <si>
    <t>42</t>
  </si>
  <si>
    <t>43</t>
  </si>
  <si>
    <t>44</t>
  </si>
  <si>
    <t>45</t>
  </si>
  <si>
    <t>46</t>
  </si>
  <si>
    <t>47</t>
  </si>
  <si>
    <t>50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</si>
  <si>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</si>
  <si>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</si>
  <si>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</si>
  <si>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</si>
  <si>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</si>
  <si>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</si>
  <si>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</si>
  <si>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</si>
  <si>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</si>
  <si>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</si>
  <si>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</si>
  <si>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</si>
  <si>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</si>
  <si>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</si>
  <si>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</si>
  <si>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</si>
  <si>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70</t>
  </si>
  <si>
    <t>71</t>
  </si>
  <si>
    <t xml:space="preserve">SL </t>
  </si>
  <si>
    <t>FATHER'S NAME</t>
  </si>
  <si>
    <t>REG</t>
  </si>
  <si>
    <t>FUNDAMENTAL</t>
  </si>
  <si>
    <t>OFFICE</t>
  </si>
  <si>
    <t>INTERNET</t>
  </si>
  <si>
    <t>TOTAL</t>
  </si>
  <si>
    <t>PERCENTAGE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</si>
</sst>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Fill="1"/>
    <xf numFmtId="0" fontId="0" fillId="0" borderId="0" xfId="0" quotePrefix="1" applyFont="1" applyAlignment="1">
      <alignment horizontal="center"/>
    </xf>
    <xf numFmtId="0" fontId="4" fillId="0" borderId="0" xfId="0" applyFont="1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2"/>
  <sheetViews>
    <sheetView workbookViewId="0">
      <selection sqref="A1:XFD1048576"/>
    </sheetView>
  </sheetViews>
  <sheetFormatPr defaultRowHeight="15"/>
  <cols>
    <col min="2" max="2" width="27.42578125" customWidth="1"/>
    <col min="3" max="3" width="24.28515625" customWidth="1"/>
    <col min="4" max="4" width="14.42578125" customWidth="1"/>
    <col min="5" max="5" width="17.28515625" customWidth="1"/>
    <col min="6" max="6" width="19.7109375" customWidth="1"/>
    <col min="7" max="7" width="14.85546875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136</v>
      </c>
    </row>
    <row r="2" spans="1:8">
      <c r="A2">
        <v>1</v>
      </c>
      <c r="B2" t="s">
        <v>7</v>
      </c>
      <c r="C2" t="s">
        <v>8</v>
      </c>
      <c r="D2" t="s">
        <v>9</v>
      </c>
      <c r="G2">
        <v>9933792870</v>
      </c>
      <c r="H2">
        <v>266</v>
      </c>
    </row>
    <row r="3" spans="1:8">
      <c r="A3">
        <v>2</v>
      </c>
      <c r="B3" t="s">
        <v>10</v>
      </c>
      <c r="C3" t="s">
        <v>11</v>
      </c>
      <c r="D3" t="s">
        <v>9</v>
      </c>
      <c r="G3">
        <v>7679233938</v>
      </c>
      <c r="H3">
        <v>214</v>
      </c>
    </row>
    <row r="4" spans="1:8">
      <c r="A4">
        <v>3</v>
      </c>
      <c r="B4" t="s">
        <v>12</v>
      </c>
      <c r="C4" t="s">
        <v>13</v>
      </c>
      <c r="D4" t="s">
        <v>9</v>
      </c>
      <c r="G4">
        <v>8967363951</v>
      </c>
      <c r="H4">
        <v>215</v>
      </c>
    </row>
    <row r="5" spans="1:8">
      <c r="A5">
        <v>4</v>
      </c>
      <c r="B5" t="s">
        <v>14</v>
      </c>
      <c r="C5" t="s">
        <v>15</v>
      </c>
      <c r="D5" t="s">
        <v>9</v>
      </c>
      <c r="G5">
        <v>9749843878</v>
      </c>
      <c r="H5">
        <v>216</v>
      </c>
    </row>
    <row r="6" spans="1:8">
      <c r="A6">
        <v>5</v>
      </c>
      <c r="B6" t="s">
        <v>16</v>
      </c>
      <c r="C6" t="s">
        <v>17</v>
      </c>
      <c r="D6" t="s">
        <v>9</v>
      </c>
      <c r="G6">
        <v>8101345368</v>
      </c>
      <c r="H6">
        <v>219</v>
      </c>
    </row>
    <row r="7" spans="1:8">
      <c r="A7">
        <v>6</v>
      </c>
      <c r="B7" t="s">
        <v>18</v>
      </c>
      <c r="C7" t="s">
        <v>19</v>
      </c>
      <c r="D7" t="s">
        <v>9</v>
      </c>
      <c r="G7">
        <v>9641090926</v>
      </c>
      <c r="H7">
        <v>241</v>
      </c>
    </row>
    <row r="8" spans="1:8">
      <c r="A8">
        <v>7</v>
      </c>
      <c r="B8" t="s">
        <v>20</v>
      </c>
      <c r="C8" t="s">
        <v>21</v>
      </c>
      <c r="D8" t="s">
        <v>9</v>
      </c>
      <c r="G8">
        <v>7797353964</v>
      </c>
      <c r="H8">
        <v>217</v>
      </c>
    </row>
    <row r="9" spans="1:8">
      <c r="A9">
        <v>8</v>
      </c>
      <c r="B9" t="s">
        <v>22</v>
      </c>
      <c r="C9" t="s">
        <v>23</v>
      </c>
      <c r="D9" t="s">
        <v>9</v>
      </c>
      <c r="G9">
        <v>8250445916</v>
      </c>
      <c r="H9">
        <v>218</v>
      </c>
    </row>
    <row r="10" spans="1:8">
      <c r="A10">
        <v>9</v>
      </c>
      <c r="B10" t="s">
        <v>24</v>
      </c>
      <c r="C10" t="s">
        <v>25</v>
      </c>
      <c r="D10" t="s">
        <v>9</v>
      </c>
      <c r="G10">
        <v>8927672757</v>
      </c>
      <c r="H10">
        <v>220</v>
      </c>
    </row>
    <row r="11" spans="1:8">
      <c r="A11">
        <v>10</v>
      </c>
      <c r="B11" t="s">
        <v>26</v>
      </c>
      <c r="C11" t="s">
        <v>27</v>
      </c>
      <c r="D11" t="s">
        <v>9</v>
      </c>
      <c r="G11">
        <v>9830534340</v>
      </c>
      <c r="H11">
        <v>221</v>
      </c>
    </row>
    <row r="12" spans="1:8">
      <c r="A12">
        <v>11</v>
      </c>
      <c r="B12" t="s">
        <v>28</v>
      </c>
      <c r="C12" t="s">
        <v>29</v>
      </c>
      <c r="D12" t="s">
        <v>9</v>
      </c>
      <c r="G12">
        <v>9002096046</v>
      </c>
      <c r="H12">
        <v>222</v>
      </c>
    </row>
    <row r="13" spans="1:8">
      <c r="A13">
        <v>12</v>
      </c>
      <c r="B13" t="s">
        <v>30</v>
      </c>
      <c r="C13" t="s">
        <v>31</v>
      </c>
      <c r="D13" t="s">
        <v>9</v>
      </c>
      <c r="G13">
        <v>8116312700</v>
      </c>
      <c r="H13">
        <v>223</v>
      </c>
    </row>
    <row r="14" spans="1:8">
      <c r="A14">
        <v>13</v>
      </c>
      <c r="B14" t="s">
        <v>32</v>
      </c>
      <c r="C14" t="s">
        <v>34</v>
      </c>
      <c r="D14" t="s">
        <v>9</v>
      </c>
      <c r="G14">
        <v>6297798960</v>
      </c>
      <c r="H14">
        <v>228</v>
      </c>
    </row>
    <row r="15" spans="1:8">
      <c r="A15">
        <v>14</v>
      </c>
      <c r="B15" t="s">
        <v>33</v>
      </c>
      <c r="C15" t="s">
        <v>35</v>
      </c>
      <c r="D15" t="s">
        <v>9</v>
      </c>
      <c r="G15">
        <v>9800217116</v>
      </c>
      <c r="H15">
        <v>224</v>
      </c>
    </row>
    <row r="16" spans="1:8">
      <c r="A16">
        <v>15</v>
      </c>
      <c r="B16" t="s">
        <v>36</v>
      </c>
      <c r="C16" t="s">
        <v>21</v>
      </c>
      <c r="D16" t="s">
        <v>9</v>
      </c>
      <c r="G16">
        <v>8167030505</v>
      </c>
      <c r="H16">
        <v>225</v>
      </c>
    </row>
    <row r="17" spans="1:8">
      <c r="A17">
        <v>16</v>
      </c>
      <c r="B17" t="s">
        <v>37</v>
      </c>
      <c r="C17" t="s">
        <v>38</v>
      </c>
      <c r="D17" t="s">
        <v>9</v>
      </c>
      <c r="G17">
        <v>7074842032</v>
      </c>
      <c r="H17">
        <v>226</v>
      </c>
    </row>
    <row r="18" spans="1:8">
      <c r="A18">
        <v>17</v>
      </c>
      <c r="B18" t="s">
        <v>39</v>
      </c>
      <c r="C18" t="s">
        <v>40</v>
      </c>
      <c r="D18" t="s">
        <v>9</v>
      </c>
      <c r="G18">
        <v>9641020561</v>
      </c>
      <c r="H18">
        <v>227</v>
      </c>
    </row>
    <row r="19" spans="1:8">
      <c r="A19">
        <v>18</v>
      </c>
      <c r="B19" t="s">
        <v>41</v>
      </c>
      <c r="C19" t="s">
        <v>42</v>
      </c>
      <c r="D19" t="s">
        <v>9</v>
      </c>
      <c r="G19">
        <v>7365877523</v>
      </c>
      <c r="H19">
        <v>244</v>
      </c>
    </row>
    <row r="20" spans="1:8">
      <c r="A20">
        <v>19</v>
      </c>
      <c r="B20" t="s">
        <v>43</v>
      </c>
      <c r="C20" t="s">
        <v>44</v>
      </c>
      <c r="D20" t="s">
        <v>9</v>
      </c>
      <c r="G20">
        <v>7364007452</v>
      </c>
      <c r="H20">
        <v>229</v>
      </c>
    </row>
    <row r="21" spans="1:8">
      <c r="A21">
        <v>20</v>
      </c>
      <c r="B21" t="s">
        <v>45</v>
      </c>
      <c r="C21" t="s">
        <v>46</v>
      </c>
      <c r="D21" t="s">
        <v>9</v>
      </c>
      <c r="G21">
        <v>8016111071</v>
      </c>
      <c r="H21">
        <v>230</v>
      </c>
    </row>
    <row r="22" spans="1:8">
      <c r="A22">
        <v>21</v>
      </c>
      <c r="B22" t="s">
        <v>47</v>
      </c>
      <c r="C22" t="s">
        <v>48</v>
      </c>
      <c r="D22" t="s">
        <v>9</v>
      </c>
      <c r="G22">
        <v>8927128499</v>
      </c>
      <c r="H22">
        <v>231</v>
      </c>
    </row>
    <row r="23" spans="1:8">
      <c r="A23">
        <v>22</v>
      </c>
      <c r="B23" t="s">
        <v>49</v>
      </c>
      <c r="C23" t="s">
        <v>50</v>
      </c>
      <c r="D23" t="s">
        <v>9</v>
      </c>
      <c r="G23">
        <v>6295847896</v>
      </c>
      <c r="H23">
        <v>232</v>
      </c>
    </row>
    <row r="24" spans="1:8">
      <c r="A24">
        <v>23</v>
      </c>
      <c r="B24" t="s">
        <v>51</v>
      </c>
      <c r="C24" t="s">
        <v>52</v>
      </c>
      <c r="D24" t="s">
        <v>9</v>
      </c>
      <c r="G24">
        <v>9382201682</v>
      </c>
      <c r="H24">
        <v>233</v>
      </c>
    </row>
    <row r="25" spans="1:8">
      <c r="A25">
        <v>24</v>
      </c>
      <c r="B25" t="s">
        <v>53</v>
      </c>
      <c r="C25" t="s">
        <v>54</v>
      </c>
      <c r="D25" t="s">
        <v>9</v>
      </c>
      <c r="G25">
        <v>9382083730</v>
      </c>
      <c r="H25">
        <v>234</v>
      </c>
    </row>
    <row r="26" spans="1:8">
      <c r="A26">
        <v>25</v>
      </c>
      <c r="B26" t="s">
        <v>55</v>
      </c>
      <c r="C26" t="s">
        <v>56</v>
      </c>
      <c r="D26" t="s">
        <v>9</v>
      </c>
      <c r="G26">
        <v>8250955413</v>
      </c>
      <c r="H26">
        <v>235</v>
      </c>
    </row>
    <row r="27" spans="1:8">
      <c r="A27">
        <v>26</v>
      </c>
      <c r="B27" t="s">
        <v>57</v>
      </c>
      <c r="C27" t="s">
        <v>54</v>
      </c>
      <c r="D27" t="s">
        <v>9</v>
      </c>
      <c r="G27">
        <v>9749030511</v>
      </c>
      <c r="H27">
        <v>236</v>
      </c>
    </row>
    <row r="28" spans="1:8">
      <c r="A28">
        <v>27</v>
      </c>
      <c r="B28" t="s">
        <v>58</v>
      </c>
      <c r="C28" t="s">
        <v>59</v>
      </c>
      <c r="D28" t="s">
        <v>9</v>
      </c>
      <c r="G28">
        <v>9749030511</v>
      </c>
      <c r="H28">
        <v>237</v>
      </c>
    </row>
    <row r="29" spans="1:8">
      <c r="A29">
        <v>28</v>
      </c>
      <c r="B29" t="s">
        <v>60</v>
      </c>
      <c r="C29" t="s">
        <v>61</v>
      </c>
      <c r="D29" t="s">
        <v>9</v>
      </c>
      <c r="G29">
        <v>6291223863</v>
      </c>
      <c r="H29">
        <v>242</v>
      </c>
    </row>
    <row r="30" spans="1:8">
      <c r="A30">
        <v>29</v>
      </c>
      <c r="B30" t="s">
        <v>62</v>
      </c>
      <c r="C30" t="s">
        <v>63</v>
      </c>
      <c r="D30" t="s">
        <v>9</v>
      </c>
      <c r="G30">
        <v>6361850226</v>
      </c>
      <c r="H30">
        <v>243</v>
      </c>
    </row>
    <row r="31" spans="1:8">
      <c r="A31">
        <v>30</v>
      </c>
      <c r="B31" t="s">
        <v>64</v>
      </c>
      <c r="C31" t="s">
        <v>65</v>
      </c>
      <c r="D31" t="s">
        <v>9</v>
      </c>
      <c r="G31">
        <v>9732701975</v>
      </c>
      <c r="H31">
        <v>238</v>
      </c>
    </row>
    <row r="32" spans="1:8">
      <c r="A32">
        <v>31</v>
      </c>
      <c r="B32" t="s">
        <v>66</v>
      </c>
      <c r="C32" t="s">
        <v>67</v>
      </c>
      <c r="D32" t="s">
        <v>9</v>
      </c>
      <c r="G32">
        <v>7047225188</v>
      </c>
      <c r="H32">
        <v>239</v>
      </c>
    </row>
    <row r="33" spans="1:8">
      <c r="A33">
        <v>32</v>
      </c>
      <c r="B33" t="s">
        <v>68</v>
      </c>
      <c r="C33" t="s">
        <v>69</v>
      </c>
      <c r="D33" t="s">
        <v>9</v>
      </c>
      <c r="G33">
        <v>8116816999</v>
      </c>
      <c r="H33">
        <v>240</v>
      </c>
    </row>
    <row r="34" spans="1:8" s="1" customFormat="1" ht="18.75">
      <c r="A34" s="1">
        <v>33</v>
      </c>
      <c r="B34" s="1" t="s">
        <v>70</v>
      </c>
      <c r="C34" s="1" t="s">
        <v>71</v>
      </c>
      <c r="D34" s="1" t="s">
        <v>9</v>
      </c>
      <c r="G34" s="1">
        <v>9749257396</v>
      </c>
      <c r="H34" s="1">
        <v>245</v>
      </c>
    </row>
    <row r="35" spans="1:8">
      <c r="A35">
        <v>34</v>
      </c>
      <c r="B35" t="s">
        <v>72</v>
      </c>
      <c r="C35" t="s">
        <v>73</v>
      </c>
      <c r="D35" t="s">
        <v>9</v>
      </c>
      <c r="G35">
        <v>8926136850</v>
      </c>
      <c r="H35">
        <v>246</v>
      </c>
    </row>
    <row r="36" spans="1:8">
      <c r="A36">
        <v>35</v>
      </c>
      <c r="B36" t="s">
        <v>74</v>
      </c>
      <c r="C36" t="s">
        <v>75</v>
      </c>
      <c r="D36" t="s">
        <v>9</v>
      </c>
      <c r="G36">
        <v>7431985322</v>
      </c>
      <c r="H36">
        <v>247</v>
      </c>
    </row>
    <row r="37" spans="1:8">
      <c r="A37">
        <v>36</v>
      </c>
      <c r="B37" t="s">
        <v>76</v>
      </c>
      <c r="C37" t="s">
        <v>77</v>
      </c>
      <c r="D37" t="s">
        <v>9</v>
      </c>
      <c r="G37">
        <v>8927004316</v>
      </c>
      <c r="H37">
        <v>248</v>
      </c>
    </row>
    <row r="38" spans="1:8">
      <c r="A38">
        <v>37</v>
      </c>
      <c r="B38" t="s">
        <v>78</v>
      </c>
      <c r="C38" t="s">
        <v>79</v>
      </c>
      <c r="D38" t="s">
        <v>9</v>
      </c>
      <c r="G38">
        <v>8101217859</v>
      </c>
      <c r="H38">
        <v>262</v>
      </c>
    </row>
    <row r="39" spans="1:8">
      <c r="A39">
        <v>38</v>
      </c>
      <c r="B39" t="s">
        <v>80</v>
      </c>
      <c r="C39" t="s">
        <v>81</v>
      </c>
      <c r="D39" t="s">
        <v>9</v>
      </c>
      <c r="G39">
        <v>8538096394</v>
      </c>
      <c r="H39">
        <v>249</v>
      </c>
    </row>
    <row r="40" spans="1:8">
      <c r="A40">
        <v>39</v>
      </c>
      <c r="B40" t="s">
        <v>82</v>
      </c>
      <c r="C40" t="s">
        <v>83</v>
      </c>
      <c r="D40" t="s">
        <v>9</v>
      </c>
      <c r="G40">
        <v>8116142108</v>
      </c>
      <c r="H40">
        <v>250</v>
      </c>
    </row>
    <row r="41" spans="1:8">
      <c r="A41">
        <v>40</v>
      </c>
      <c r="B41" t="s">
        <v>84</v>
      </c>
      <c r="C41" t="s">
        <v>85</v>
      </c>
      <c r="D41" t="s">
        <v>9</v>
      </c>
      <c r="G41">
        <v>6296955286</v>
      </c>
      <c r="H41">
        <v>251</v>
      </c>
    </row>
    <row r="42" spans="1:8">
      <c r="A42">
        <v>41</v>
      </c>
      <c r="B42" t="s">
        <v>86</v>
      </c>
      <c r="C42" t="s">
        <v>87</v>
      </c>
      <c r="D42" t="s">
        <v>9</v>
      </c>
      <c r="H42">
        <v>252</v>
      </c>
    </row>
    <row r="43" spans="1:8">
      <c r="A43">
        <v>42</v>
      </c>
      <c r="B43" t="s">
        <v>88</v>
      </c>
      <c r="C43" t="s">
        <v>89</v>
      </c>
      <c r="D43" t="s">
        <v>9</v>
      </c>
      <c r="G43">
        <v>8116013457</v>
      </c>
      <c r="H43">
        <v>253</v>
      </c>
    </row>
    <row r="44" spans="1:8">
      <c r="A44">
        <v>43</v>
      </c>
      <c r="B44" t="s">
        <v>90</v>
      </c>
      <c r="C44" t="s">
        <v>91</v>
      </c>
      <c r="D44" t="s">
        <v>9</v>
      </c>
      <c r="G44">
        <v>9641979750</v>
      </c>
      <c r="H44">
        <v>254</v>
      </c>
    </row>
    <row r="45" spans="1:8">
      <c r="A45">
        <v>44</v>
      </c>
      <c r="B45" t="s">
        <v>92</v>
      </c>
      <c r="C45" t="s">
        <v>93</v>
      </c>
      <c r="D45" t="s">
        <v>9</v>
      </c>
      <c r="G45">
        <v>8617419440</v>
      </c>
      <c r="H45">
        <v>255</v>
      </c>
    </row>
    <row r="46" spans="1:8">
      <c r="A46">
        <v>45</v>
      </c>
      <c r="B46" t="s">
        <v>94</v>
      </c>
      <c r="C46" t="s">
        <v>95</v>
      </c>
      <c r="D46" t="s">
        <v>9</v>
      </c>
      <c r="G46">
        <v>9749474153</v>
      </c>
      <c r="H46">
        <v>256</v>
      </c>
    </row>
    <row r="47" spans="1:8">
      <c r="A47">
        <v>46</v>
      </c>
      <c r="B47" t="s">
        <v>96</v>
      </c>
      <c r="C47" t="s">
        <v>97</v>
      </c>
      <c r="D47" t="s">
        <v>9</v>
      </c>
      <c r="G47">
        <v>8016745138</v>
      </c>
      <c r="H47">
        <v>257</v>
      </c>
    </row>
    <row r="48" spans="1:8">
      <c r="A48">
        <v>47</v>
      </c>
      <c r="B48" t="s">
        <v>98</v>
      </c>
      <c r="C48" t="s">
        <v>99</v>
      </c>
      <c r="D48" t="s">
        <v>9</v>
      </c>
      <c r="G48">
        <v>7679260281</v>
      </c>
      <c r="H48">
        <v>258</v>
      </c>
    </row>
    <row r="49" spans="1:8">
      <c r="A49">
        <v>48</v>
      </c>
      <c r="B49" t="s">
        <v>100</v>
      </c>
      <c r="C49" t="s">
        <v>87</v>
      </c>
      <c r="D49" t="s">
        <v>9</v>
      </c>
      <c r="G49">
        <v>9932426806</v>
      </c>
      <c r="H49">
        <v>263</v>
      </c>
    </row>
    <row r="50" spans="1:8">
      <c r="A50">
        <v>49</v>
      </c>
      <c r="B50" t="s">
        <v>101</v>
      </c>
      <c r="C50" t="s">
        <v>102</v>
      </c>
      <c r="D50" t="s">
        <v>9</v>
      </c>
      <c r="G50">
        <v>7583911656</v>
      </c>
      <c r="H50">
        <v>264</v>
      </c>
    </row>
    <row r="51" spans="1:8">
      <c r="A51">
        <v>50</v>
      </c>
      <c r="B51" t="s">
        <v>103</v>
      </c>
      <c r="C51" t="s">
        <v>104</v>
      </c>
      <c r="D51" t="s">
        <v>9</v>
      </c>
      <c r="G51">
        <v>9749422574</v>
      </c>
      <c r="H51">
        <v>261</v>
      </c>
    </row>
    <row r="52" spans="1:8">
      <c r="A52">
        <v>51</v>
      </c>
      <c r="B52" t="s">
        <v>105</v>
      </c>
      <c r="C52" t="s">
        <v>106</v>
      </c>
      <c r="D52" t="s">
        <v>9</v>
      </c>
      <c r="G52">
        <v>7679453784</v>
      </c>
      <c r="H52">
        <v>260</v>
      </c>
    </row>
    <row r="53" spans="1:8">
      <c r="A53">
        <v>52</v>
      </c>
      <c r="B53" t="s">
        <v>107</v>
      </c>
      <c r="C53" t="s">
        <v>108</v>
      </c>
      <c r="D53" t="s">
        <v>9</v>
      </c>
      <c r="G53">
        <v>7029309611</v>
      </c>
      <c r="H53">
        <v>259</v>
      </c>
    </row>
    <row r="54" spans="1:8">
      <c r="A54">
        <v>53</v>
      </c>
      <c r="B54" t="s">
        <v>109</v>
      </c>
      <c r="H54">
        <v>265</v>
      </c>
    </row>
    <row r="55" spans="1:8">
      <c r="A55">
        <v>55</v>
      </c>
      <c r="B55" t="s">
        <v>110</v>
      </c>
      <c r="C55" t="s">
        <v>111</v>
      </c>
      <c r="D55" t="s">
        <v>112</v>
      </c>
      <c r="G55">
        <v>8101969092</v>
      </c>
      <c r="H55">
        <v>201</v>
      </c>
    </row>
    <row r="56" spans="1:8">
      <c r="A56">
        <v>56</v>
      </c>
      <c r="B56" t="s">
        <v>113</v>
      </c>
      <c r="C56" t="s">
        <v>114</v>
      </c>
      <c r="D56" t="s">
        <v>112</v>
      </c>
      <c r="G56">
        <v>7585917594</v>
      </c>
      <c r="H56">
        <v>202</v>
      </c>
    </row>
    <row r="57" spans="1:8">
      <c r="A57">
        <v>57</v>
      </c>
      <c r="B57" t="s">
        <v>115</v>
      </c>
      <c r="C57" t="s">
        <v>116</v>
      </c>
      <c r="D57" t="s">
        <v>112</v>
      </c>
      <c r="G57">
        <v>6294172790</v>
      </c>
      <c r="H57">
        <v>203</v>
      </c>
    </row>
    <row r="58" spans="1:8">
      <c r="A58">
        <v>58</v>
      </c>
      <c r="B58" t="s">
        <v>117</v>
      </c>
      <c r="C58" t="s">
        <v>118</v>
      </c>
      <c r="D58" t="s">
        <v>112</v>
      </c>
      <c r="G58">
        <v>9647179747</v>
      </c>
      <c r="H58">
        <v>204</v>
      </c>
    </row>
    <row r="59" spans="1:8">
      <c r="A59">
        <v>59</v>
      </c>
      <c r="B59" t="s">
        <v>119</v>
      </c>
      <c r="C59" t="s">
        <v>120</v>
      </c>
      <c r="D59" t="s">
        <v>112</v>
      </c>
      <c r="G59">
        <v>6294974145</v>
      </c>
      <c r="H59">
        <v>213</v>
      </c>
    </row>
    <row r="60" spans="1:8">
      <c r="A60">
        <v>60</v>
      </c>
      <c r="B60" t="s">
        <v>121</v>
      </c>
      <c r="C60" t="s">
        <v>122</v>
      </c>
      <c r="D60" t="s">
        <v>112</v>
      </c>
      <c r="G60">
        <v>7864898957</v>
      </c>
      <c r="H60">
        <v>212</v>
      </c>
    </row>
    <row r="61" spans="1:8">
      <c r="A61">
        <v>61</v>
      </c>
      <c r="B61" t="s">
        <v>123</v>
      </c>
      <c r="C61" t="s">
        <v>124</v>
      </c>
      <c r="D61" t="s">
        <v>112</v>
      </c>
      <c r="G61">
        <v>9163114995</v>
      </c>
      <c r="H61">
        <v>211</v>
      </c>
    </row>
    <row r="62" spans="1:8">
      <c r="A62">
        <v>62</v>
      </c>
      <c r="B62" t="s">
        <v>125</v>
      </c>
      <c r="C62" t="s">
        <v>126</v>
      </c>
      <c r="D62" t="s">
        <v>112</v>
      </c>
      <c r="G62">
        <v>8436107478</v>
      </c>
      <c r="H62">
        <v>210</v>
      </c>
    </row>
    <row r="63" spans="1:8">
      <c r="A63">
        <v>63</v>
      </c>
      <c r="B63" t="s">
        <v>128</v>
      </c>
      <c r="C63" t="s">
        <v>127</v>
      </c>
      <c r="D63" t="s">
        <v>112</v>
      </c>
      <c r="H63">
        <v>209</v>
      </c>
    </row>
    <row r="64" spans="1:8">
      <c r="A64">
        <v>64</v>
      </c>
      <c r="B64" t="s">
        <v>129</v>
      </c>
      <c r="D64" t="s">
        <v>112</v>
      </c>
      <c r="H64">
        <v>208</v>
      </c>
    </row>
    <row r="65" spans="1:8">
      <c r="A65">
        <v>65</v>
      </c>
      <c r="B65" t="s">
        <v>130</v>
      </c>
      <c r="C65" t="s">
        <v>131</v>
      </c>
      <c r="D65" t="s">
        <v>112</v>
      </c>
      <c r="G65">
        <v>9382063115</v>
      </c>
      <c r="H65">
        <v>207</v>
      </c>
    </row>
    <row r="66" spans="1:8">
      <c r="A66">
        <v>66</v>
      </c>
      <c r="B66" t="s">
        <v>132</v>
      </c>
      <c r="C66" t="s">
        <v>133</v>
      </c>
      <c r="D66" t="s">
        <v>112</v>
      </c>
      <c r="G66">
        <v>9064672289</v>
      </c>
      <c r="H66">
        <v>206</v>
      </c>
    </row>
    <row r="67" spans="1:8">
      <c r="A67">
        <v>67</v>
      </c>
      <c r="B67" t="s">
        <v>134</v>
      </c>
      <c r="C67" t="s">
        <v>135</v>
      </c>
      <c r="D67" t="s">
        <v>112</v>
      </c>
      <c r="G67">
        <v>6296417478</v>
      </c>
      <c r="H67">
        <v>205</v>
      </c>
    </row>
    <row r="68" spans="1:8">
      <c r="A68">
        <v>68</v>
      </c>
    </row>
    <row r="69" spans="1:8">
      <c r="A69">
        <v>69</v>
      </c>
    </row>
    <row r="70" spans="1:8">
      <c r="A70">
        <v>70</v>
      </c>
    </row>
    <row r="71" spans="1:8">
      <c r="A71">
        <v>71</v>
      </c>
    </row>
    <row r="72" spans="1:8">
      <c r="A72">
        <v>72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8"/>
  <sheetViews>
    <sheetView tabSelected="1" zoomScale="110" zoomScaleNormal="110" workbookViewId="0">
      <pane ySplit="1" topLeftCell="A28" activePane="bottomLeft" state="frozen"/>
      <selection pane="bottomLeft" activeCell="D44" sqref="D44"/>
    </sheetView>
  </sheetViews>
  <sheetFormatPr defaultRowHeight="15"/>
  <cols>
    <col min="1" max="1" width="5.140625" style="5" customWidth="1"/>
    <col min="2" max="2" width="30.7109375" style="6" customWidth="1"/>
    <col min="3" max="3" width="26.28515625" style="2" customWidth="1"/>
    <col min="4" max="4" width="14.42578125" style="2" customWidth="1"/>
    <col min="5" max="5" width="17.85546875" style="2" customWidth="1"/>
    <col min="6" max="6" width="13.42578125" style="2" customWidth="1"/>
    <col min="7" max="10" width="9.140625" style="2"/>
    <col min="11" max="11" width="13.42578125" style="2" customWidth="1"/>
    <col min="12" max="16384" width="9.140625" style="2"/>
  </cols>
  <sheetData>
    <row r="1" spans="1:11" customFormat="1">
      <c r="A1" t="s">
        <v>258</v>
      </c>
      <c r="B1" t="s">
        <v>1</v>
      </c>
      <c r="C1" t="s">
        <v>259</v>
      </c>
      <c r="D1" t="s">
        <v>3</v>
      </c>
      <c r="E1" t="s">
        <v>260</v>
      </c>
      <c r="F1" t="s">
        <v>261</v>
      </c>
      <c r="G1" t="s">
        <v>262</v>
      </c>
      <c r="H1" t="s">
        <v>201</v>
      </c>
      <c r="I1" t="s">
        <v>263</v>
      </c>
      <c r="J1" t="s">
        <v>264</v>
      </c>
      <c r="K1" t="s">
        <v>265</v>
      </c>
    </row>
    <row r="2" spans="1:11" ht="15.75">
      <c r="A2" s="7" t="s">
        <v>254</v>
      </c>
      <c r="B2" s="6" t="s">
        <v>43</v>
      </c>
      <c r="C2" s="2" t="s">
        <v>44</v>
      </c>
      <c r="D2" s="2" t="s">
        <v>9</v>
      </c>
      <c r="E2" s="3" t="s">
        <v>153</v>
      </c>
      <c r="F2" s="2">
        <v>47</v>
      </c>
      <c r="G2" s="2">
        <v>48</v>
      </c>
      <c r="H2" s="2">
        <v>44</v>
      </c>
      <c r="I2" s="2">
        <v>40</v>
      </c>
      <c r="J2" s="2">
        <f t="shared" ref="J2:J33" si="0">SUM(F2:I2)</f>
        <v>179</v>
      </c>
      <c r="K2" s="2">
        <f>J2/2</f>
        <v>89.5</v>
      </c>
    </row>
    <row r="3" spans="1:11" ht="15.75">
      <c r="A3" s="7" t="s">
        <v>228</v>
      </c>
      <c r="B3" s="6" t="s">
        <v>32</v>
      </c>
      <c r="C3" s="2" t="s">
        <v>34</v>
      </c>
      <c r="D3" s="2" t="s">
        <v>9</v>
      </c>
      <c r="E3" s="3" t="s">
        <v>152</v>
      </c>
      <c r="F3" s="2">
        <v>47</v>
      </c>
      <c r="G3" s="2">
        <v>47</v>
      </c>
      <c r="H3" s="2">
        <v>44</v>
      </c>
      <c r="I3" s="2">
        <v>40</v>
      </c>
      <c r="J3" s="2">
        <f t="shared" si="0"/>
        <v>178</v>
      </c>
      <c r="K3" s="2">
        <f t="shared" ref="K3:K56" si="1">J3/2</f>
        <v>89</v>
      </c>
    </row>
    <row r="4" spans="1:11" ht="15.75">
      <c r="A4" s="7" t="s">
        <v>247</v>
      </c>
      <c r="B4" s="6" t="s">
        <v>33</v>
      </c>
      <c r="C4" s="2" t="s">
        <v>35</v>
      </c>
      <c r="D4" s="2" t="s">
        <v>9</v>
      </c>
      <c r="E4" s="3" t="s">
        <v>149</v>
      </c>
      <c r="F4" s="2">
        <v>48</v>
      </c>
      <c r="G4" s="2">
        <v>46</v>
      </c>
      <c r="H4" s="2">
        <v>44</v>
      </c>
      <c r="I4" s="2">
        <v>40</v>
      </c>
      <c r="J4" s="2">
        <f t="shared" si="0"/>
        <v>178</v>
      </c>
      <c r="K4" s="2">
        <f t="shared" si="1"/>
        <v>89</v>
      </c>
    </row>
    <row r="5" spans="1:11" ht="15.75">
      <c r="A5" s="7" t="s">
        <v>210</v>
      </c>
      <c r="B5" s="6" t="s">
        <v>22</v>
      </c>
      <c r="C5" s="2" t="s">
        <v>23</v>
      </c>
      <c r="D5" s="2" t="s">
        <v>9</v>
      </c>
      <c r="E5" s="3" t="s">
        <v>143</v>
      </c>
      <c r="F5" s="2">
        <v>44</v>
      </c>
      <c r="G5" s="2">
        <v>46</v>
      </c>
      <c r="H5" s="2">
        <v>43</v>
      </c>
      <c r="I5" s="2">
        <v>44</v>
      </c>
      <c r="J5" s="2">
        <f t="shared" si="0"/>
        <v>177</v>
      </c>
      <c r="K5" s="2">
        <f t="shared" si="1"/>
        <v>88.5</v>
      </c>
    </row>
    <row r="6" spans="1:11" ht="15.75">
      <c r="A6" s="7" t="s">
        <v>230</v>
      </c>
      <c r="B6" s="6" t="s">
        <v>36</v>
      </c>
      <c r="C6" s="2" t="s">
        <v>21</v>
      </c>
      <c r="D6" s="2" t="s">
        <v>9</v>
      </c>
      <c r="E6" s="3" t="s">
        <v>150</v>
      </c>
      <c r="F6" s="2">
        <v>44</v>
      </c>
      <c r="G6" s="2">
        <v>49</v>
      </c>
      <c r="H6" s="2">
        <v>41</v>
      </c>
      <c r="I6" s="2">
        <v>40</v>
      </c>
      <c r="J6" s="2">
        <f t="shared" si="0"/>
        <v>174</v>
      </c>
      <c r="K6" s="2">
        <f t="shared" si="1"/>
        <v>87</v>
      </c>
    </row>
    <row r="7" spans="1:11" ht="15.75">
      <c r="A7" s="7" t="s">
        <v>231</v>
      </c>
      <c r="B7" s="6" t="s">
        <v>28</v>
      </c>
      <c r="C7" s="2" t="s">
        <v>29</v>
      </c>
      <c r="D7" s="2" t="s">
        <v>9</v>
      </c>
      <c r="E7" s="3" t="s">
        <v>147</v>
      </c>
      <c r="F7" s="2">
        <v>46</v>
      </c>
      <c r="G7" s="2">
        <v>47</v>
      </c>
      <c r="H7" s="2">
        <v>38</v>
      </c>
      <c r="I7" s="2">
        <v>43</v>
      </c>
      <c r="J7" s="2">
        <f t="shared" si="0"/>
        <v>174</v>
      </c>
      <c r="K7" s="2">
        <f t="shared" si="1"/>
        <v>87</v>
      </c>
    </row>
    <row r="8" spans="1:11" ht="15.75">
      <c r="A8" s="7" t="s">
        <v>225</v>
      </c>
      <c r="B8" s="6" t="s">
        <v>37</v>
      </c>
      <c r="C8" s="2" t="s">
        <v>38</v>
      </c>
      <c r="D8" s="2" t="s">
        <v>9</v>
      </c>
      <c r="E8" s="3" t="s">
        <v>151</v>
      </c>
      <c r="F8" s="2">
        <v>43</v>
      </c>
      <c r="G8" s="2">
        <v>48</v>
      </c>
      <c r="H8" s="2">
        <v>40</v>
      </c>
      <c r="I8" s="2">
        <v>42</v>
      </c>
      <c r="J8" s="2">
        <f t="shared" si="0"/>
        <v>173</v>
      </c>
      <c r="K8" s="2">
        <f t="shared" si="1"/>
        <v>86.5</v>
      </c>
    </row>
    <row r="9" spans="1:11" ht="15.75">
      <c r="A9" s="7" t="s">
        <v>234</v>
      </c>
      <c r="B9" s="6" t="s">
        <v>14</v>
      </c>
      <c r="C9" s="2" t="s">
        <v>15</v>
      </c>
      <c r="D9" s="2" t="s">
        <v>9</v>
      </c>
      <c r="E9" s="3" t="s">
        <v>141</v>
      </c>
      <c r="F9" s="2">
        <v>43</v>
      </c>
      <c r="G9" s="2">
        <v>41</v>
      </c>
      <c r="H9" s="2">
        <v>42</v>
      </c>
      <c r="I9" s="2">
        <v>44</v>
      </c>
      <c r="J9" s="2">
        <f t="shared" si="0"/>
        <v>170</v>
      </c>
      <c r="K9" s="2">
        <f t="shared" si="1"/>
        <v>85</v>
      </c>
    </row>
    <row r="10" spans="1:11" ht="15.75">
      <c r="A10" s="7" t="s">
        <v>233</v>
      </c>
      <c r="B10" s="6" t="s">
        <v>88</v>
      </c>
      <c r="C10" s="2" t="s">
        <v>89</v>
      </c>
      <c r="D10" s="2" t="s">
        <v>9</v>
      </c>
      <c r="E10" s="3" t="s">
        <v>177</v>
      </c>
      <c r="F10" s="2">
        <v>47</v>
      </c>
      <c r="G10" s="2">
        <v>42</v>
      </c>
      <c r="H10" s="2">
        <v>35</v>
      </c>
      <c r="I10" s="2">
        <v>45</v>
      </c>
      <c r="J10" s="2">
        <f t="shared" si="0"/>
        <v>169</v>
      </c>
      <c r="K10" s="2">
        <f t="shared" si="1"/>
        <v>84.5</v>
      </c>
    </row>
    <row r="11" spans="1:11" ht="15.75">
      <c r="A11" s="7" t="s">
        <v>208</v>
      </c>
      <c r="B11" s="6" t="s">
        <v>92</v>
      </c>
      <c r="C11" s="2" t="s">
        <v>93</v>
      </c>
      <c r="D11" s="2" t="s">
        <v>9</v>
      </c>
      <c r="E11" s="3" t="s">
        <v>179</v>
      </c>
      <c r="F11" s="2">
        <v>46</v>
      </c>
      <c r="G11" s="2">
        <v>43</v>
      </c>
      <c r="H11" s="2">
        <v>37</v>
      </c>
      <c r="I11" s="2">
        <v>42</v>
      </c>
      <c r="J11" s="2">
        <f t="shared" si="0"/>
        <v>168</v>
      </c>
      <c r="K11" s="2">
        <f t="shared" si="1"/>
        <v>84</v>
      </c>
    </row>
    <row r="12" spans="1:11" ht="15.75">
      <c r="A12" s="7" t="s">
        <v>220</v>
      </c>
      <c r="B12" s="6" t="s">
        <v>195</v>
      </c>
      <c r="C12" s="2" t="s">
        <v>17</v>
      </c>
      <c r="D12" s="2" t="s">
        <v>9</v>
      </c>
      <c r="E12" s="3" t="s">
        <v>144</v>
      </c>
      <c r="F12" s="2">
        <v>43</v>
      </c>
      <c r="G12" s="2">
        <v>42</v>
      </c>
      <c r="H12" s="2">
        <v>39</v>
      </c>
      <c r="I12" s="2">
        <v>43</v>
      </c>
      <c r="J12" s="2">
        <f t="shared" si="0"/>
        <v>167</v>
      </c>
      <c r="K12" s="2">
        <f t="shared" si="1"/>
        <v>83.5</v>
      </c>
    </row>
    <row r="13" spans="1:11" ht="15.75">
      <c r="A13" s="7" t="s">
        <v>243</v>
      </c>
      <c r="B13" s="6" t="s">
        <v>26</v>
      </c>
      <c r="C13" s="2" t="s">
        <v>27</v>
      </c>
      <c r="D13" s="2" t="s">
        <v>9</v>
      </c>
      <c r="E13" s="3" t="s">
        <v>146</v>
      </c>
      <c r="F13" s="2">
        <v>44</v>
      </c>
      <c r="G13" s="2">
        <v>43</v>
      </c>
      <c r="H13" s="2">
        <v>42</v>
      </c>
      <c r="I13" s="2">
        <v>38</v>
      </c>
      <c r="J13" s="2">
        <f t="shared" si="0"/>
        <v>167</v>
      </c>
      <c r="K13" s="2">
        <f t="shared" si="1"/>
        <v>83.5</v>
      </c>
    </row>
    <row r="14" spans="1:11" ht="15.75">
      <c r="A14" s="7" t="s">
        <v>248</v>
      </c>
      <c r="B14" s="6" t="s">
        <v>80</v>
      </c>
      <c r="C14" s="2" t="s">
        <v>81</v>
      </c>
      <c r="D14" s="2" t="s">
        <v>9</v>
      </c>
      <c r="E14" s="3" t="s">
        <v>173</v>
      </c>
      <c r="F14" s="2">
        <v>46</v>
      </c>
      <c r="G14" s="2">
        <v>43</v>
      </c>
      <c r="H14" s="2">
        <v>36</v>
      </c>
      <c r="I14" s="2">
        <v>42</v>
      </c>
      <c r="J14" s="2">
        <f t="shared" si="0"/>
        <v>167</v>
      </c>
      <c r="K14" s="2">
        <f t="shared" si="1"/>
        <v>83.5</v>
      </c>
    </row>
    <row r="15" spans="1:11" ht="15.75">
      <c r="A15" s="7" t="s">
        <v>204</v>
      </c>
      <c r="B15" s="6" t="s">
        <v>90</v>
      </c>
      <c r="C15" s="2" t="s">
        <v>91</v>
      </c>
      <c r="D15" s="2" t="s">
        <v>9</v>
      </c>
      <c r="E15" s="3" t="s">
        <v>178</v>
      </c>
      <c r="F15" s="2">
        <v>46</v>
      </c>
      <c r="G15" s="2">
        <v>42</v>
      </c>
      <c r="H15" s="2">
        <v>35</v>
      </c>
      <c r="I15" s="2">
        <v>43</v>
      </c>
      <c r="J15" s="2">
        <f t="shared" si="0"/>
        <v>166</v>
      </c>
      <c r="K15" s="2">
        <f t="shared" si="1"/>
        <v>83</v>
      </c>
    </row>
    <row r="16" spans="1:11" ht="15.75">
      <c r="A16" s="7" t="s">
        <v>205</v>
      </c>
      <c r="B16" s="6" t="s">
        <v>41</v>
      </c>
      <c r="C16" s="2" t="s">
        <v>42</v>
      </c>
      <c r="D16" s="2" t="s">
        <v>9</v>
      </c>
      <c r="E16" s="3" t="s">
        <v>168</v>
      </c>
      <c r="F16" s="2">
        <v>45</v>
      </c>
      <c r="G16" s="2">
        <v>48</v>
      </c>
      <c r="H16" s="2">
        <v>39</v>
      </c>
      <c r="I16" s="2">
        <v>34</v>
      </c>
      <c r="J16" s="2">
        <f t="shared" si="0"/>
        <v>166</v>
      </c>
      <c r="K16" s="2">
        <f t="shared" si="1"/>
        <v>83</v>
      </c>
    </row>
    <row r="17" spans="1:12" ht="15.75">
      <c r="A17" s="7" t="s">
        <v>232</v>
      </c>
      <c r="B17" s="6" t="s">
        <v>78</v>
      </c>
      <c r="C17" s="2" t="s">
        <v>79</v>
      </c>
      <c r="D17" s="2" t="s">
        <v>9</v>
      </c>
      <c r="E17" s="3" t="s">
        <v>185</v>
      </c>
      <c r="F17" s="2">
        <v>42</v>
      </c>
      <c r="G17" s="2">
        <v>42</v>
      </c>
      <c r="H17" s="2">
        <v>37</v>
      </c>
      <c r="I17" s="2">
        <v>45</v>
      </c>
      <c r="J17" s="2">
        <f t="shared" si="0"/>
        <v>166</v>
      </c>
      <c r="K17" s="2">
        <f t="shared" si="1"/>
        <v>83</v>
      </c>
    </row>
    <row r="18" spans="1:12" ht="15.75">
      <c r="A18" s="7" t="s">
        <v>242</v>
      </c>
      <c r="B18" s="9" t="s">
        <v>10</v>
      </c>
      <c r="C18" s="3" t="s">
        <v>11</v>
      </c>
      <c r="D18" s="3" t="s">
        <v>9</v>
      </c>
      <c r="E18" s="3" t="s">
        <v>139</v>
      </c>
      <c r="F18" s="2">
        <v>41</v>
      </c>
      <c r="G18" s="2">
        <v>42</v>
      </c>
      <c r="H18" s="2">
        <v>42</v>
      </c>
      <c r="I18" s="2">
        <v>41</v>
      </c>
      <c r="J18" s="2">
        <f t="shared" si="0"/>
        <v>166</v>
      </c>
      <c r="K18" s="2">
        <f t="shared" si="1"/>
        <v>83</v>
      </c>
    </row>
    <row r="19" spans="1:12" s="3" customFormat="1" ht="15.75">
      <c r="A19" s="7" t="s">
        <v>217</v>
      </c>
      <c r="B19" s="6" t="s">
        <v>103</v>
      </c>
      <c r="C19" s="2" t="s">
        <v>104</v>
      </c>
      <c r="D19" s="2" t="s">
        <v>9</v>
      </c>
      <c r="E19" s="3" t="s">
        <v>184</v>
      </c>
      <c r="F19" s="2">
        <v>43</v>
      </c>
      <c r="G19" s="2">
        <v>41</v>
      </c>
      <c r="H19" s="2">
        <v>36</v>
      </c>
      <c r="I19" s="2">
        <v>45</v>
      </c>
      <c r="J19" s="2">
        <f t="shared" si="0"/>
        <v>165</v>
      </c>
      <c r="K19" s="2">
        <f t="shared" si="1"/>
        <v>82.5</v>
      </c>
      <c r="L19" s="2"/>
    </row>
    <row r="20" spans="1:12" ht="15.75">
      <c r="A20" s="7" t="s">
        <v>249</v>
      </c>
      <c r="B20" s="6" t="s">
        <v>24</v>
      </c>
      <c r="C20" s="2" t="s">
        <v>25</v>
      </c>
      <c r="D20" s="2" t="s">
        <v>9</v>
      </c>
      <c r="E20" s="3" t="s">
        <v>145</v>
      </c>
      <c r="F20" s="2">
        <v>43</v>
      </c>
      <c r="G20" s="2">
        <v>42</v>
      </c>
      <c r="H20" s="2">
        <v>41</v>
      </c>
      <c r="I20" s="2">
        <v>39</v>
      </c>
      <c r="J20" s="2">
        <f t="shared" si="0"/>
        <v>165</v>
      </c>
      <c r="K20" s="2">
        <f t="shared" si="1"/>
        <v>82.5</v>
      </c>
    </row>
    <row r="21" spans="1:12" ht="15.75">
      <c r="A21" s="7" t="s">
        <v>250</v>
      </c>
      <c r="B21" s="6" t="s">
        <v>12</v>
      </c>
      <c r="C21" s="2" t="s">
        <v>13</v>
      </c>
      <c r="D21" s="2" t="s">
        <v>9</v>
      </c>
      <c r="E21" s="3" t="s">
        <v>140</v>
      </c>
      <c r="F21" s="2">
        <v>41</v>
      </c>
      <c r="G21" s="2">
        <v>41</v>
      </c>
      <c r="H21" s="2">
        <v>42</v>
      </c>
      <c r="I21" s="2">
        <v>41</v>
      </c>
      <c r="J21" s="2">
        <f t="shared" si="0"/>
        <v>165</v>
      </c>
      <c r="K21" s="2">
        <f t="shared" si="1"/>
        <v>82.5</v>
      </c>
    </row>
    <row r="22" spans="1:12" ht="15.75">
      <c r="A22" s="7" t="s">
        <v>207</v>
      </c>
      <c r="B22" s="6" t="s">
        <v>100</v>
      </c>
      <c r="C22" s="2" t="s">
        <v>87</v>
      </c>
      <c r="D22" s="2" t="s">
        <v>9</v>
      </c>
      <c r="E22" s="3" t="s">
        <v>186</v>
      </c>
      <c r="F22" s="2">
        <v>41</v>
      </c>
      <c r="G22" s="2">
        <v>44</v>
      </c>
      <c r="H22" s="2">
        <v>35</v>
      </c>
      <c r="I22" s="2">
        <v>44</v>
      </c>
      <c r="J22" s="2">
        <f t="shared" si="0"/>
        <v>164</v>
      </c>
      <c r="K22" s="2">
        <f t="shared" si="1"/>
        <v>82</v>
      </c>
    </row>
    <row r="23" spans="1:12" ht="15.75">
      <c r="A23" s="7" t="s">
        <v>222</v>
      </c>
      <c r="B23" s="6" t="s">
        <v>86</v>
      </c>
      <c r="C23" s="2" t="s">
        <v>87</v>
      </c>
      <c r="D23" s="2" t="s">
        <v>9</v>
      </c>
      <c r="E23" s="3" t="s">
        <v>176</v>
      </c>
      <c r="F23" s="2">
        <v>45</v>
      </c>
      <c r="G23" s="2">
        <v>43</v>
      </c>
      <c r="H23" s="2">
        <v>34</v>
      </c>
      <c r="I23" s="2">
        <v>42</v>
      </c>
      <c r="J23" s="2">
        <f t="shared" si="0"/>
        <v>164</v>
      </c>
      <c r="K23" s="2">
        <f t="shared" si="1"/>
        <v>82</v>
      </c>
    </row>
    <row r="24" spans="1:12" ht="15.75">
      <c r="A24" s="7" t="s">
        <v>238</v>
      </c>
      <c r="B24" s="6" t="s">
        <v>7</v>
      </c>
      <c r="C24" s="2" t="s">
        <v>8</v>
      </c>
      <c r="D24" s="2" t="s">
        <v>9</v>
      </c>
      <c r="E24" s="3" t="s">
        <v>189</v>
      </c>
      <c r="F24" s="2">
        <v>43</v>
      </c>
      <c r="G24" s="2">
        <v>45</v>
      </c>
      <c r="H24" s="2">
        <v>39</v>
      </c>
      <c r="I24" s="2">
        <v>37</v>
      </c>
      <c r="J24" s="2">
        <f t="shared" si="0"/>
        <v>164</v>
      </c>
      <c r="K24" s="2">
        <f t="shared" si="1"/>
        <v>82</v>
      </c>
    </row>
    <row r="25" spans="1:12" ht="15.75">
      <c r="A25" s="7" t="s">
        <v>214</v>
      </c>
      <c r="B25" s="6" t="s">
        <v>49</v>
      </c>
      <c r="C25" s="2" t="s">
        <v>50</v>
      </c>
      <c r="D25" s="2" t="s">
        <v>9</v>
      </c>
      <c r="E25" s="3" t="s">
        <v>156</v>
      </c>
      <c r="F25" s="2">
        <v>44</v>
      </c>
      <c r="G25" s="2">
        <v>44</v>
      </c>
      <c r="H25" s="2">
        <v>36</v>
      </c>
      <c r="I25" s="2">
        <v>38</v>
      </c>
      <c r="J25" s="2">
        <f t="shared" si="0"/>
        <v>162</v>
      </c>
      <c r="K25" s="2">
        <f t="shared" si="1"/>
        <v>81</v>
      </c>
    </row>
    <row r="26" spans="1:12" ht="15.75">
      <c r="A26" s="7" t="s">
        <v>223</v>
      </c>
      <c r="B26" s="6" t="s">
        <v>96</v>
      </c>
      <c r="C26" s="2" t="s">
        <v>97</v>
      </c>
      <c r="D26" s="2" t="s">
        <v>9</v>
      </c>
      <c r="E26" s="3" t="s">
        <v>180</v>
      </c>
      <c r="F26" s="2">
        <v>47</v>
      </c>
      <c r="G26" s="2">
        <v>41</v>
      </c>
      <c r="H26" s="2">
        <v>34</v>
      </c>
      <c r="I26" s="2">
        <v>39</v>
      </c>
      <c r="J26" s="2">
        <f t="shared" si="0"/>
        <v>161</v>
      </c>
      <c r="K26" s="2">
        <f t="shared" si="1"/>
        <v>80.5</v>
      </c>
    </row>
    <row r="27" spans="1:12" ht="15.75">
      <c r="A27" s="7" t="s">
        <v>240</v>
      </c>
      <c r="B27" s="6" t="s">
        <v>84</v>
      </c>
      <c r="C27" s="2" t="s">
        <v>85</v>
      </c>
      <c r="D27" s="2" t="s">
        <v>9</v>
      </c>
      <c r="E27" s="3" t="s">
        <v>175</v>
      </c>
      <c r="F27" s="2">
        <v>46</v>
      </c>
      <c r="G27" s="2">
        <v>42</v>
      </c>
      <c r="H27" s="2">
        <v>31</v>
      </c>
      <c r="I27" s="2">
        <v>42</v>
      </c>
      <c r="J27" s="2">
        <f t="shared" si="0"/>
        <v>161</v>
      </c>
      <c r="K27" s="2">
        <f t="shared" si="1"/>
        <v>80.5</v>
      </c>
    </row>
    <row r="28" spans="1:12" ht="15.75">
      <c r="A28" s="7" t="s">
        <v>213</v>
      </c>
      <c r="B28" s="6" t="s">
        <v>199</v>
      </c>
      <c r="C28" s="2" t="s">
        <v>77</v>
      </c>
      <c r="D28" s="2" t="s">
        <v>9</v>
      </c>
      <c r="E28" s="3" t="s">
        <v>172</v>
      </c>
      <c r="F28" s="2">
        <v>45</v>
      </c>
      <c r="G28" s="2">
        <v>42</v>
      </c>
      <c r="H28" s="2">
        <v>32</v>
      </c>
      <c r="I28" s="2">
        <v>40</v>
      </c>
      <c r="J28" s="2">
        <f t="shared" si="0"/>
        <v>159</v>
      </c>
      <c r="K28" s="2">
        <f t="shared" si="1"/>
        <v>79.5</v>
      </c>
    </row>
    <row r="29" spans="1:12" ht="15.75">
      <c r="A29" s="7" t="s">
        <v>256</v>
      </c>
      <c r="B29" s="6" t="s">
        <v>45</v>
      </c>
      <c r="C29" s="2" t="s">
        <v>46</v>
      </c>
      <c r="D29" s="2" t="s">
        <v>9</v>
      </c>
      <c r="E29" s="3" t="s">
        <v>154</v>
      </c>
      <c r="F29" s="2">
        <v>40</v>
      </c>
      <c r="G29" s="2">
        <v>43</v>
      </c>
      <c r="H29" s="2">
        <v>38</v>
      </c>
      <c r="I29" s="2">
        <v>38</v>
      </c>
      <c r="J29" s="2">
        <f t="shared" si="0"/>
        <v>159</v>
      </c>
      <c r="K29" s="2">
        <f t="shared" si="1"/>
        <v>79.5</v>
      </c>
    </row>
    <row r="30" spans="1:12" ht="15.75">
      <c r="A30" s="7" t="s">
        <v>253</v>
      </c>
      <c r="B30" s="6" t="s">
        <v>47</v>
      </c>
      <c r="C30" s="2" t="s">
        <v>48</v>
      </c>
      <c r="D30" s="2" t="s">
        <v>9</v>
      </c>
      <c r="E30" s="3" t="s">
        <v>155</v>
      </c>
      <c r="F30" s="2">
        <v>40</v>
      </c>
      <c r="G30" s="2">
        <v>44</v>
      </c>
      <c r="H30" s="2">
        <v>36</v>
      </c>
      <c r="I30" s="2">
        <v>38</v>
      </c>
      <c r="J30" s="2">
        <f t="shared" si="0"/>
        <v>158</v>
      </c>
      <c r="K30" s="2">
        <f t="shared" si="1"/>
        <v>79</v>
      </c>
    </row>
    <row r="31" spans="1:12" ht="15.75">
      <c r="A31" s="7" t="s">
        <v>229</v>
      </c>
      <c r="B31" s="6" t="s">
        <v>66</v>
      </c>
      <c r="C31" s="2" t="s">
        <v>67</v>
      </c>
      <c r="D31" s="2" t="s">
        <v>9</v>
      </c>
      <c r="E31" s="3" t="s">
        <v>163</v>
      </c>
      <c r="F31" s="2">
        <v>40</v>
      </c>
      <c r="G31" s="2">
        <v>40</v>
      </c>
      <c r="H31" s="2">
        <v>37</v>
      </c>
      <c r="I31" s="2">
        <v>40</v>
      </c>
      <c r="J31" s="2">
        <f t="shared" si="0"/>
        <v>157</v>
      </c>
      <c r="K31" s="2">
        <f t="shared" si="1"/>
        <v>78.5</v>
      </c>
    </row>
    <row r="32" spans="1:12" ht="15.75">
      <c r="A32" s="7" t="s">
        <v>216</v>
      </c>
      <c r="B32" s="6" t="s">
        <v>51</v>
      </c>
      <c r="C32" s="2" t="s">
        <v>52</v>
      </c>
      <c r="D32" s="2" t="s">
        <v>9</v>
      </c>
      <c r="E32" s="3" t="s">
        <v>157</v>
      </c>
      <c r="F32" s="2">
        <v>40</v>
      </c>
      <c r="G32" s="2">
        <v>45</v>
      </c>
      <c r="H32" s="2">
        <v>36</v>
      </c>
      <c r="I32" s="2">
        <v>35</v>
      </c>
      <c r="J32" s="2">
        <f t="shared" si="0"/>
        <v>156</v>
      </c>
      <c r="K32" s="2">
        <f t="shared" si="1"/>
        <v>78</v>
      </c>
    </row>
    <row r="33" spans="1:12" ht="15.75">
      <c r="A33" s="7" t="s">
        <v>236</v>
      </c>
      <c r="B33" s="6" t="s">
        <v>30</v>
      </c>
      <c r="C33" s="2" t="s">
        <v>31</v>
      </c>
      <c r="D33" s="2" t="s">
        <v>9</v>
      </c>
      <c r="E33" s="3" t="s">
        <v>148</v>
      </c>
      <c r="F33" s="2">
        <v>42</v>
      </c>
      <c r="G33" s="2">
        <v>46</v>
      </c>
      <c r="H33" s="2">
        <v>34</v>
      </c>
      <c r="I33" s="2">
        <v>33</v>
      </c>
      <c r="J33" s="2">
        <f t="shared" si="0"/>
        <v>155</v>
      </c>
      <c r="K33" s="2">
        <f t="shared" si="1"/>
        <v>77.5</v>
      </c>
    </row>
    <row r="34" spans="1:12" ht="15.75">
      <c r="A34" s="7" t="s">
        <v>237</v>
      </c>
      <c r="B34" s="6" t="s">
        <v>53</v>
      </c>
      <c r="C34" s="2" t="s">
        <v>54</v>
      </c>
      <c r="D34" s="2" t="s">
        <v>9</v>
      </c>
      <c r="E34" s="3" t="s">
        <v>158</v>
      </c>
      <c r="F34" s="2">
        <v>45</v>
      </c>
      <c r="G34" s="2">
        <v>43</v>
      </c>
      <c r="H34" s="2">
        <v>34</v>
      </c>
      <c r="I34" s="2">
        <v>33</v>
      </c>
      <c r="J34" s="2">
        <f t="shared" ref="J34:J56" si="2">SUM(F34:I34)</f>
        <v>155</v>
      </c>
      <c r="K34" s="2">
        <f t="shared" si="1"/>
        <v>77.5</v>
      </c>
    </row>
    <row r="35" spans="1:12" ht="15.75">
      <c r="A35" s="7" t="s">
        <v>212</v>
      </c>
      <c r="B35" s="6" t="s">
        <v>57</v>
      </c>
      <c r="C35" s="2" t="s">
        <v>54</v>
      </c>
      <c r="D35" s="2" t="s">
        <v>9</v>
      </c>
      <c r="E35" s="3" t="s">
        <v>160</v>
      </c>
      <c r="F35" s="2">
        <v>40</v>
      </c>
      <c r="G35" s="2">
        <v>38</v>
      </c>
      <c r="H35" s="2">
        <v>35</v>
      </c>
      <c r="I35" s="2">
        <v>40</v>
      </c>
      <c r="J35" s="2">
        <f t="shared" si="2"/>
        <v>153</v>
      </c>
      <c r="K35" s="2">
        <f t="shared" si="1"/>
        <v>76.5</v>
      </c>
    </row>
    <row r="36" spans="1:12">
      <c r="A36" s="7" t="s">
        <v>215</v>
      </c>
      <c r="B36" s="6" t="s">
        <v>115</v>
      </c>
      <c r="C36" s="2" t="s">
        <v>116</v>
      </c>
      <c r="D36" s="2" t="s">
        <v>112</v>
      </c>
      <c r="E36" s="2" t="s">
        <v>137</v>
      </c>
      <c r="F36" s="2">
        <v>41</v>
      </c>
      <c r="G36" s="2">
        <v>34</v>
      </c>
      <c r="H36" s="2">
        <v>30</v>
      </c>
      <c r="I36" s="2">
        <v>47</v>
      </c>
      <c r="J36" s="2">
        <f t="shared" si="2"/>
        <v>152</v>
      </c>
      <c r="K36" s="2">
        <f t="shared" si="1"/>
        <v>76</v>
      </c>
    </row>
    <row r="37" spans="1:12">
      <c r="A37" s="7" t="s">
        <v>224</v>
      </c>
      <c r="B37" s="6" t="s">
        <v>117</v>
      </c>
      <c r="C37" s="2" t="s">
        <v>118</v>
      </c>
      <c r="D37" s="2" t="s">
        <v>112</v>
      </c>
      <c r="E37" s="2" t="s">
        <v>138</v>
      </c>
      <c r="F37" s="2">
        <v>40</v>
      </c>
      <c r="G37" s="2">
        <v>34</v>
      </c>
      <c r="H37" s="2">
        <v>32</v>
      </c>
      <c r="I37" s="2">
        <v>46</v>
      </c>
      <c r="J37" s="2">
        <f t="shared" si="2"/>
        <v>152</v>
      </c>
      <c r="K37" s="2">
        <f t="shared" si="1"/>
        <v>76</v>
      </c>
    </row>
    <row r="38" spans="1:12" s="8" customFormat="1" ht="18.75">
      <c r="A38" s="7" t="s">
        <v>245</v>
      </c>
      <c r="B38" s="6" t="s">
        <v>98</v>
      </c>
      <c r="C38" s="2" t="s">
        <v>99</v>
      </c>
      <c r="D38" s="2" t="s">
        <v>9</v>
      </c>
      <c r="E38" s="3" t="s">
        <v>181</v>
      </c>
      <c r="F38" s="2">
        <v>41</v>
      </c>
      <c r="G38" s="2">
        <v>43</v>
      </c>
      <c r="H38" s="2">
        <v>34</v>
      </c>
      <c r="I38" s="2">
        <v>34</v>
      </c>
      <c r="J38" s="2">
        <f t="shared" si="2"/>
        <v>152</v>
      </c>
      <c r="K38" s="2">
        <f t="shared" si="1"/>
        <v>76</v>
      </c>
      <c r="L38" s="2"/>
    </row>
    <row r="39" spans="1:12" ht="15.75">
      <c r="A39" s="7" t="s">
        <v>246</v>
      </c>
      <c r="B39" s="6" t="s">
        <v>58</v>
      </c>
      <c r="C39" s="2" t="s">
        <v>59</v>
      </c>
      <c r="D39" s="2" t="s">
        <v>9</v>
      </c>
      <c r="E39" s="3" t="s">
        <v>161</v>
      </c>
      <c r="F39" s="2">
        <v>39</v>
      </c>
      <c r="G39" s="2">
        <v>38</v>
      </c>
      <c r="H39" s="2">
        <v>37</v>
      </c>
      <c r="I39" s="2">
        <v>36</v>
      </c>
      <c r="J39" s="2">
        <f t="shared" si="2"/>
        <v>150</v>
      </c>
      <c r="K39" s="2">
        <f t="shared" si="1"/>
        <v>75</v>
      </c>
    </row>
    <row r="40" spans="1:12" ht="15.75">
      <c r="A40" s="7" t="s">
        <v>218</v>
      </c>
      <c r="B40" s="6" t="s">
        <v>82</v>
      </c>
      <c r="C40" s="2" t="s">
        <v>83</v>
      </c>
      <c r="D40" s="2" t="s">
        <v>9</v>
      </c>
      <c r="E40" s="3" t="s">
        <v>174</v>
      </c>
      <c r="F40" s="2">
        <v>44</v>
      </c>
      <c r="G40" s="2">
        <v>42</v>
      </c>
      <c r="H40" s="2">
        <v>23</v>
      </c>
      <c r="I40" s="2">
        <v>40</v>
      </c>
      <c r="J40" s="2">
        <f t="shared" si="2"/>
        <v>149</v>
      </c>
      <c r="K40" s="2">
        <f t="shared" si="1"/>
        <v>74.5</v>
      </c>
    </row>
    <row r="41" spans="1:12" ht="15.75">
      <c r="A41" s="7" t="s">
        <v>251</v>
      </c>
      <c r="B41" s="6" t="s">
        <v>72</v>
      </c>
      <c r="C41" s="2" t="s">
        <v>73</v>
      </c>
      <c r="D41" s="2" t="s">
        <v>9</v>
      </c>
      <c r="E41" s="3" t="s">
        <v>170</v>
      </c>
      <c r="F41" s="2">
        <v>43</v>
      </c>
      <c r="G41" s="2">
        <v>39</v>
      </c>
      <c r="H41" s="2">
        <v>30</v>
      </c>
      <c r="I41" s="2">
        <v>37</v>
      </c>
      <c r="J41" s="2">
        <f t="shared" si="2"/>
        <v>149</v>
      </c>
      <c r="K41" s="2">
        <f t="shared" si="1"/>
        <v>74.5</v>
      </c>
    </row>
    <row r="42" spans="1:12" ht="15.75">
      <c r="A42" s="7" t="s">
        <v>226</v>
      </c>
      <c r="B42" s="6" t="s">
        <v>200</v>
      </c>
      <c r="C42" s="2" t="s">
        <v>71</v>
      </c>
      <c r="D42" s="2" t="s">
        <v>9</v>
      </c>
      <c r="E42" s="3" t="s">
        <v>169</v>
      </c>
      <c r="F42" s="2">
        <v>44</v>
      </c>
      <c r="G42" s="2">
        <v>36</v>
      </c>
      <c r="H42" s="2">
        <v>32</v>
      </c>
      <c r="I42" s="2">
        <v>36</v>
      </c>
      <c r="J42" s="2">
        <f t="shared" si="2"/>
        <v>148</v>
      </c>
      <c r="K42" s="2">
        <f t="shared" si="1"/>
        <v>74</v>
      </c>
    </row>
    <row r="43" spans="1:12" ht="15.75">
      <c r="A43" s="7" t="s">
        <v>239</v>
      </c>
      <c r="B43" s="6" t="s">
        <v>198</v>
      </c>
      <c r="C43" s="2" t="s">
        <v>196</v>
      </c>
      <c r="D43" s="2" t="s">
        <v>9</v>
      </c>
      <c r="E43" s="3" t="s">
        <v>197</v>
      </c>
      <c r="F43" s="2">
        <v>44</v>
      </c>
      <c r="G43" s="2">
        <v>41</v>
      </c>
      <c r="H43" s="2">
        <v>29</v>
      </c>
      <c r="I43" s="2">
        <v>33</v>
      </c>
      <c r="J43" s="2">
        <f t="shared" si="2"/>
        <v>147</v>
      </c>
      <c r="K43" s="2">
        <f t="shared" si="1"/>
        <v>73.5</v>
      </c>
    </row>
    <row r="44" spans="1:12" ht="15.75">
      <c r="A44" s="7" t="s">
        <v>219</v>
      </c>
      <c r="B44" s="6" t="s">
        <v>60</v>
      </c>
      <c r="C44" s="2" t="s">
        <v>61</v>
      </c>
      <c r="D44" s="2" t="s">
        <v>9</v>
      </c>
      <c r="E44" s="3" t="s">
        <v>166</v>
      </c>
      <c r="F44" s="2">
        <v>41</v>
      </c>
      <c r="G44" s="2">
        <v>44</v>
      </c>
      <c r="H44" s="2">
        <v>38</v>
      </c>
      <c r="I44" s="2">
        <v>21</v>
      </c>
      <c r="J44" s="2">
        <f t="shared" si="2"/>
        <v>144</v>
      </c>
      <c r="K44" s="2">
        <f t="shared" si="1"/>
        <v>72</v>
      </c>
    </row>
    <row r="45" spans="1:12" ht="15.75">
      <c r="A45" s="7" t="s">
        <v>241</v>
      </c>
      <c r="B45" s="6" t="s">
        <v>55</v>
      </c>
      <c r="C45" s="2" t="s">
        <v>56</v>
      </c>
      <c r="D45" s="2" t="s">
        <v>9</v>
      </c>
      <c r="E45" s="3" t="s">
        <v>159</v>
      </c>
      <c r="F45" s="2">
        <v>39</v>
      </c>
      <c r="G45" s="2">
        <v>40</v>
      </c>
      <c r="H45" s="2">
        <v>30</v>
      </c>
      <c r="I45" s="2">
        <v>35</v>
      </c>
      <c r="J45" s="2">
        <f t="shared" si="2"/>
        <v>144</v>
      </c>
      <c r="K45" s="2">
        <f t="shared" si="1"/>
        <v>72</v>
      </c>
    </row>
    <row r="46" spans="1:12" ht="15.75">
      <c r="A46" s="7" t="s">
        <v>252</v>
      </c>
      <c r="B46" s="6" t="s">
        <v>101</v>
      </c>
      <c r="C46" s="2" t="s">
        <v>102</v>
      </c>
      <c r="D46" s="2" t="s">
        <v>9</v>
      </c>
      <c r="E46" s="3" t="s">
        <v>187</v>
      </c>
      <c r="F46" s="2">
        <v>34</v>
      </c>
      <c r="G46" s="2">
        <v>30</v>
      </c>
      <c r="H46" s="2">
        <v>36</v>
      </c>
      <c r="I46" s="2">
        <v>39</v>
      </c>
      <c r="J46" s="2">
        <f t="shared" si="2"/>
        <v>139</v>
      </c>
      <c r="K46" s="2">
        <f t="shared" si="1"/>
        <v>69.5</v>
      </c>
    </row>
    <row r="47" spans="1:12" ht="15.75">
      <c r="A47" s="7" t="s">
        <v>257</v>
      </c>
      <c r="B47" s="6" t="s">
        <v>107</v>
      </c>
      <c r="C47" s="2" t="s">
        <v>108</v>
      </c>
      <c r="D47" s="2" t="s">
        <v>9</v>
      </c>
      <c r="E47" s="3" t="s">
        <v>182</v>
      </c>
      <c r="F47" s="2">
        <v>34</v>
      </c>
      <c r="G47" s="2">
        <v>33</v>
      </c>
      <c r="H47" s="2">
        <v>33</v>
      </c>
      <c r="I47" s="2">
        <v>39</v>
      </c>
      <c r="J47" s="2">
        <f t="shared" si="2"/>
        <v>139</v>
      </c>
      <c r="K47" s="2">
        <f t="shared" si="1"/>
        <v>69.5</v>
      </c>
    </row>
    <row r="48" spans="1:12" ht="15.75">
      <c r="A48" s="7" t="s">
        <v>244</v>
      </c>
      <c r="B48" s="6" t="s">
        <v>68</v>
      </c>
      <c r="C48" s="2" t="s">
        <v>69</v>
      </c>
      <c r="D48" s="2" t="s">
        <v>9</v>
      </c>
      <c r="E48" s="3" t="s">
        <v>164</v>
      </c>
      <c r="F48" s="2">
        <v>42</v>
      </c>
      <c r="G48" s="2">
        <v>37</v>
      </c>
      <c r="H48" s="2">
        <v>31</v>
      </c>
      <c r="I48" s="2">
        <v>28</v>
      </c>
      <c r="J48" s="2">
        <f t="shared" si="2"/>
        <v>138</v>
      </c>
      <c r="K48" s="2">
        <f t="shared" si="1"/>
        <v>69</v>
      </c>
    </row>
    <row r="49" spans="1:11" ht="15.75">
      <c r="A49" s="7" t="s">
        <v>255</v>
      </c>
      <c r="B49" s="6" t="s">
        <v>190</v>
      </c>
      <c r="C49" s="2" t="s">
        <v>191</v>
      </c>
      <c r="D49" s="2" t="s">
        <v>9</v>
      </c>
      <c r="E49" s="3" t="s">
        <v>192</v>
      </c>
      <c r="F49" s="2">
        <v>37</v>
      </c>
      <c r="G49" s="2">
        <v>30</v>
      </c>
      <c r="H49" s="2">
        <v>33</v>
      </c>
      <c r="I49" s="2">
        <v>37</v>
      </c>
      <c r="J49" s="2">
        <f t="shared" si="2"/>
        <v>137</v>
      </c>
      <c r="K49" s="2">
        <f t="shared" si="1"/>
        <v>68.5</v>
      </c>
    </row>
    <row r="50" spans="1:11" ht="15.75">
      <c r="A50" s="7" t="s">
        <v>211</v>
      </c>
      <c r="B50" s="6" t="s">
        <v>62</v>
      </c>
      <c r="C50" s="2" t="s">
        <v>63</v>
      </c>
      <c r="D50" s="2" t="s">
        <v>9</v>
      </c>
      <c r="E50" s="3" t="s">
        <v>167</v>
      </c>
      <c r="F50" s="2">
        <v>40</v>
      </c>
      <c r="G50" s="2">
        <v>36</v>
      </c>
      <c r="H50" s="2">
        <v>30</v>
      </c>
      <c r="I50" s="2">
        <v>27</v>
      </c>
      <c r="J50" s="2">
        <f t="shared" si="2"/>
        <v>133</v>
      </c>
      <c r="K50" s="2">
        <f t="shared" si="1"/>
        <v>66.5</v>
      </c>
    </row>
    <row r="51" spans="1:11" ht="15.75">
      <c r="A51" s="7" t="s">
        <v>206</v>
      </c>
      <c r="B51" s="6" t="s">
        <v>18</v>
      </c>
      <c r="C51" s="2" t="s">
        <v>19</v>
      </c>
      <c r="D51" s="2" t="s">
        <v>9</v>
      </c>
      <c r="E51" s="3" t="s">
        <v>165</v>
      </c>
      <c r="F51" s="2">
        <v>40</v>
      </c>
      <c r="G51" s="2">
        <v>38</v>
      </c>
      <c r="H51" s="2">
        <v>32</v>
      </c>
      <c r="I51" s="2">
        <v>34</v>
      </c>
      <c r="J51" s="2">
        <f t="shared" si="2"/>
        <v>144</v>
      </c>
      <c r="K51" s="2">
        <f t="shared" si="1"/>
        <v>72</v>
      </c>
    </row>
    <row r="52" spans="1:11" ht="15.75">
      <c r="A52" s="7" t="s">
        <v>203</v>
      </c>
      <c r="B52" s="6" t="s">
        <v>193</v>
      </c>
      <c r="C52" s="2" t="s">
        <v>194</v>
      </c>
      <c r="D52" s="2" t="s">
        <v>9</v>
      </c>
      <c r="E52" s="3" t="s">
        <v>188</v>
      </c>
      <c r="F52" s="2">
        <v>41</v>
      </c>
      <c r="G52" s="2">
        <v>44</v>
      </c>
      <c r="H52" s="2">
        <v>38</v>
      </c>
      <c r="I52" s="2">
        <v>21</v>
      </c>
      <c r="J52" s="2">
        <f t="shared" si="2"/>
        <v>144</v>
      </c>
      <c r="K52" s="2">
        <f t="shared" si="1"/>
        <v>72</v>
      </c>
    </row>
    <row r="53" spans="1:11" ht="15.75">
      <c r="A53" s="7" t="s">
        <v>209</v>
      </c>
      <c r="B53" s="6" t="s">
        <v>64</v>
      </c>
      <c r="C53" s="2" t="s">
        <v>65</v>
      </c>
      <c r="D53" s="2" t="s">
        <v>9</v>
      </c>
      <c r="E53" s="3" t="s">
        <v>162</v>
      </c>
      <c r="F53" s="2">
        <v>39</v>
      </c>
      <c r="G53" s="2">
        <v>38</v>
      </c>
      <c r="H53" s="2">
        <v>37</v>
      </c>
      <c r="I53" s="2">
        <v>36</v>
      </c>
      <c r="J53" s="2">
        <f t="shared" si="2"/>
        <v>150</v>
      </c>
      <c r="K53" s="2">
        <f t="shared" si="1"/>
        <v>75</v>
      </c>
    </row>
    <row r="54" spans="1:11" ht="15.75">
      <c r="A54" s="7" t="s">
        <v>221</v>
      </c>
      <c r="B54" s="6" t="s">
        <v>74</v>
      </c>
      <c r="C54" s="2" t="s">
        <v>75</v>
      </c>
      <c r="D54" s="2" t="s">
        <v>9</v>
      </c>
      <c r="E54" s="3" t="s">
        <v>171</v>
      </c>
      <c r="F54" s="2">
        <v>34</v>
      </c>
      <c r="G54" s="2">
        <v>30</v>
      </c>
      <c r="H54" s="2">
        <v>36</v>
      </c>
      <c r="I54" s="2">
        <v>39</v>
      </c>
      <c r="J54" s="2">
        <f t="shared" si="2"/>
        <v>139</v>
      </c>
      <c r="K54" s="2">
        <f t="shared" si="1"/>
        <v>69.5</v>
      </c>
    </row>
    <row r="55" spans="1:11" ht="15.75">
      <c r="A55" s="7" t="s">
        <v>227</v>
      </c>
      <c r="B55" s="6" t="s">
        <v>20</v>
      </c>
      <c r="C55" s="2" t="s">
        <v>21</v>
      </c>
      <c r="D55" s="2" t="s">
        <v>9</v>
      </c>
      <c r="E55" s="3" t="s">
        <v>142</v>
      </c>
      <c r="F55" s="2">
        <v>42</v>
      </c>
      <c r="G55" s="2">
        <v>46</v>
      </c>
      <c r="H55" s="2">
        <v>44</v>
      </c>
      <c r="I55" s="2">
        <v>40</v>
      </c>
      <c r="J55" s="2">
        <f t="shared" si="2"/>
        <v>172</v>
      </c>
      <c r="K55" s="2">
        <f t="shared" si="1"/>
        <v>86</v>
      </c>
    </row>
    <row r="56" spans="1:11" ht="15.75">
      <c r="A56" s="7" t="s">
        <v>235</v>
      </c>
      <c r="B56" s="6" t="s">
        <v>105</v>
      </c>
      <c r="C56" s="2" t="s">
        <v>106</v>
      </c>
      <c r="D56" s="2" t="s">
        <v>9</v>
      </c>
      <c r="E56" s="3" t="s">
        <v>183</v>
      </c>
      <c r="F56" s="2">
        <v>44</v>
      </c>
      <c r="G56" s="2">
        <v>41</v>
      </c>
      <c r="H56" s="2">
        <v>29</v>
      </c>
      <c r="I56" s="2">
        <v>33</v>
      </c>
      <c r="J56" s="2">
        <f t="shared" si="2"/>
        <v>147</v>
      </c>
      <c r="K56" s="2">
        <f t="shared" si="1"/>
        <v>73.5</v>
      </c>
    </row>
    <row r="58" spans="1:11">
      <c r="C58" s="6"/>
    </row>
  </sheetData>
  <sheetProtection password="9EE8" sheet="1" objects="1" scenarios="1"/>
  <sortState ref="A1:J72">
    <sortCondition ref="B1"/>
  </sortState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6"/>
  <sheetViews>
    <sheetView workbookViewId="0">
      <selection activeCell="A5" sqref="A5"/>
    </sheetView>
  </sheetViews>
  <sheetFormatPr defaultRowHeight="15"/>
  <cols>
    <col min="1" max="1" width="20.5703125" style="2" customWidth="1"/>
  </cols>
  <sheetData>
    <row r="1" spans="1:1">
      <c r="A1" s="4" t="s">
        <v>202</v>
      </c>
    </row>
    <row r="2" spans="1:1">
      <c r="A2" s="2" t="e">
        <f>SUM(#REF!)</f>
        <v>#REF!</v>
      </c>
    </row>
    <row r="3" spans="1:1">
      <c r="A3" s="2" t="e">
        <f>SUM(#REF!)</f>
        <v>#REF!</v>
      </c>
    </row>
    <row r="4" spans="1:1">
      <c r="A4" s="2" t="e">
        <f>SUM(#REF!)</f>
        <v>#REF!</v>
      </c>
    </row>
    <row r="5" spans="1:1">
      <c r="A5" s="2" t="e">
        <f>SUM(#REF!)</f>
        <v>#REF!</v>
      </c>
    </row>
    <row r="6" spans="1:1">
      <c r="A6" s="2" t="e">
        <f>SUM(#REF!)</f>
        <v>#REF!</v>
      </c>
    </row>
    <row r="7" spans="1:1">
      <c r="A7" s="2" t="e">
        <f>SUM(#REF!)</f>
        <v>#REF!</v>
      </c>
    </row>
    <row r="8" spans="1:1">
      <c r="A8" s="2" t="e">
        <f>SUM(#REF!)</f>
        <v>#REF!</v>
      </c>
    </row>
    <row r="9" spans="1:1">
      <c r="A9" s="2" t="e">
        <f>SUM(#REF!)</f>
        <v>#REF!</v>
      </c>
    </row>
    <row r="10" spans="1:1">
      <c r="A10" s="2" t="e">
        <f>SUM(#REF!)</f>
        <v>#REF!</v>
      </c>
    </row>
    <row r="11" spans="1:1">
      <c r="A11" s="2" t="e">
        <f>SUM(#REF!)</f>
        <v>#REF!</v>
      </c>
    </row>
    <row r="12" spans="1:1">
      <c r="A12" s="2" t="e">
        <f>SUM(#REF!)</f>
        <v>#REF!</v>
      </c>
    </row>
    <row r="13" spans="1:1">
      <c r="A13" s="2" t="e">
        <f>SUM(#REF!)</f>
        <v>#REF!</v>
      </c>
    </row>
    <row r="14" spans="1:1">
      <c r="A14" s="2" t="e">
        <f>SUM(#REF!)</f>
        <v>#REF!</v>
      </c>
    </row>
    <row r="15" spans="1:1">
      <c r="A15" s="2" t="e">
        <f>SUM(#REF!)</f>
        <v>#REF!</v>
      </c>
    </row>
    <row r="16" spans="1:1">
      <c r="A16" s="2" t="e">
        <f>SUM(#REF!)</f>
        <v>#REF!</v>
      </c>
    </row>
    <row r="17" spans="1:1">
      <c r="A17" s="2" t="e">
        <f>SUM(#REF!)</f>
        <v>#REF!</v>
      </c>
    </row>
    <row r="18" spans="1:1">
      <c r="A18" s="2" t="e">
        <f>SUM(#REF!)</f>
        <v>#REF!</v>
      </c>
    </row>
    <row r="19" spans="1:1">
      <c r="A19" s="2" t="e">
        <f>SUM(#REF!)</f>
        <v>#REF!</v>
      </c>
    </row>
    <row r="20" spans="1:1">
      <c r="A20" s="2" t="e">
        <f>SUM(#REF!)</f>
        <v>#REF!</v>
      </c>
    </row>
    <row r="21" spans="1:1">
      <c r="A21" s="2" t="e">
        <f>SUM(#REF!)</f>
        <v>#REF!</v>
      </c>
    </row>
    <row r="22" spans="1:1">
      <c r="A22" s="2" t="e">
        <f>SUM(#REF!)</f>
        <v>#REF!</v>
      </c>
    </row>
    <row r="23" spans="1:1">
      <c r="A23" s="2" t="e">
        <f>SUM(#REF!)</f>
        <v>#REF!</v>
      </c>
    </row>
    <row r="24" spans="1:1">
      <c r="A24" s="2" t="e">
        <f>SUM(#REF!)</f>
        <v>#REF!</v>
      </c>
    </row>
    <row r="25" spans="1:1">
      <c r="A25" s="2" t="e">
        <f>SUM(#REF!)</f>
        <v>#REF!</v>
      </c>
    </row>
    <row r="26" spans="1:1">
      <c r="A26" s="2" t="e">
        <f>SUM(#REF!)</f>
        <v>#REF!</v>
      </c>
    </row>
    <row r="27" spans="1:1">
      <c r="A27" s="2" t="e">
        <f>SUM(#REF!)</f>
        <v>#REF!</v>
      </c>
    </row>
    <row r="28" spans="1:1">
      <c r="A28" s="2" t="e">
        <f>SUM(#REF!)</f>
        <v>#REF!</v>
      </c>
    </row>
    <row r="29" spans="1:1">
      <c r="A29" s="2" t="e">
        <f>SUM(#REF!)</f>
        <v>#REF!</v>
      </c>
    </row>
    <row r="30" spans="1:1">
      <c r="A30" s="2" t="e">
        <f>SUM(#REF!)</f>
        <v>#REF!</v>
      </c>
    </row>
    <row r="31" spans="1:1">
      <c r="A31" s="2" t="e">
        <f>SUM(#REF!)</f>
        <v>#REF!</v>
      </c>
    </row>
    <row r="32" spans="1:1">
      <c r="A32" s="2" t="e">
        <f>SUM(#REF!)</f>
        <v>#REF!</v>
      </c>
    </row>
    <row r="33" spans="1:1">
      <c r="A33" s="2" t="e">
        <f>SUM(#REF!)</f>
        <v>#REF!</v>
      </c>
    </row>
    <row r="34" spans="1:1">
      <c r="A34" s="2" t="e">
        <f>SUM(#REF!)</f>
        <v>#REF!</v>
      </c>
    </row>
    <row r="35" spans="1:1">
      <c r="A35" s="2" t="e">
        <f>SUM(#REF!)</f>
        <v>#REF!</v>
      </c>
    </row>
    <row r="36" spans="1:1">
      <c r="A36" s="2" t="e">
        <f>SUM(#REF!)</f>
        <v>#REF!</v>
      </c>
    </row>
    <row r="37" spans="1:1">
      <c r="A37" s="2" t="e">
        <f>SUM(#REF!)</f>
        <v>#REF!</v>
      </c>
    </row>
    <row r="38" spans="1:1">
      <c r="A38" s="2" t="e">
        <f>SUM(#REF!)</f>
        <v>#REF!</v>
      </c>
    </row>
    <row r="39" spans="1:1">
      <c r="A39" s="2" t="e">
        <f>SUM(#REF!)</f>
        <v>#REF!</v>
      </c>
    </row>
    <row r="40" spans="1:1">
      <c r="A40" s="2" t="e">
        <f>SUM(#REF!)</f>
        <v>#REF!</v>
      </c>
    </row>
    <row r="41" spans="1:1">
      <c r="A41" s="2" t="e">
        <f>SUM(#REF!)</f>
        <v>#REF!</v>
      </c>
    </row>
    <row r="42" spans="1:1">
      <c r="A42" s="2" t="e">
        <f>SUM(#REF!)</f>
        <v>#REF!</v>
      </c>
    </row>
    <row r="43" spans="1:1">
      <c r="A43" s="2" t="e">
        <f>SUM(#REF!)</f>
        <v>#REF!</v>
      </c>
    </row>
    <row r="44" spans="1:1">
      <c r="A44" s="2" t="e">
        <f>SUM(#REF!)</f>
        <v>#REF!</v>
      </c>
    </row>
    <row r="45" spans="1:1">
      <c r="A45" s="2" t="e">
        <f>SUM(#REF!)</f>
        <v>#REF!</v>
      </c>
    </row>
    <row r="46" spans="1:1">
      <c r="A46" s="2" t="e">
        <f>SUM(#REF!)</f>
        <v>#REF!</v>
      </c>
    </row>
    <row r="47" spans="1:1">
      <c r="A47" s="2" t="e">
        <f>SUM(#REF!)</f>
        <v>#REF!</v>
      </c>
    </row>
    <row r="48" spans="1:1">
      <c r="A48" s="2" t="e">
        <f>SUM(#REF!)</f>
        <v>#REF!</v>
      </c>
    </row>
    <row r="49" spans="1:1">
      <c r="A49" s="2" t="e">
        <f>SUM(#REF!)</f>
        <v>#REF!</v>
      </c>
    </row>
    <row r="50" spans="1:1">
      <c r="A50" s="2" t="e">
        <f>SUM(#REF!)</f>
        <v>#REF!</v>
      </c>
    </row>
    <row r="51" spans="1:1">
      <c r="A51" s="2" t="e">
        <f>SUM(#REF!)</f>
        <v>#REF!</v>
      </c>
    </row>
    <row r="52" spans="1:1">
      <c r="A52" s="2" t="e">
        <f>SUM(#REF!)</f>
        <v>#REF!</v>
      </c>
    </row>
    <row r="53" spans="1:1">
      <c r="A53" s="2" t="e">
        <f>SUM(#REF!)</f>
        <v>#REF!</v>
      </c>
    </row>
    <row r="54" spans="1:1">
      <c r="A54" s="2" t="e">
        <f>SUM(#REF!)</f>
        <v>#REF!</v>
      </c>
    </row>
    <row r="55" spans="1:1">
      <c r="A55" s="2" t="e">
        <f>SUM(#REF!)</f>
        <v>#REF!</v>
      </c>
    </row>
    <row r="56" spans="1:1">
      <c r="A56" s="2" t="e">
        <f>SUM(#REF!)</f>
        <v>#REF!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MoonLight</dc:creator>
  <cp:lastModifiedBy>MoonLight</cp:lastModifiedBy>
  <dcterms:created xsi:type="dcterms:W3CDTF">2019-08-30T06:15:35Z</dcterms:created>
  <dcterms:modified xsi:type="dcterms:W3CDTF">2019-10-31T04:33:28Z</dcterms:modified>
</cp:coreProperties>
</file>